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文件\城投债\城投债data\"/>
    </mc:Choice>
  </mc:AlternateContent>
  <xr:revisionPtr revIDLastSave="0" documentId="13_ncr:1_{715292CF-E02D-4AAD-80E9-82C2870A8373}" xr6:coauthVersionLast="47" xr6:coauthVersionMax="47" xr10:uidLastSave="{00000000-0000-0000-0000-000000000000}"/>
  <bookViews>
    <workbookView xWindow="-98" yWindow="-98" windowWidth="21795" windowHeight="12975" activeTab="3" xr2:uid="{00000000-000D-0000-FFFF-FFFF00000000}"/>
  </bookViews>
  <sheets>
    <sheet name="人均GDP" sheetId="1" r:id="rId1"/>
    <sheet name="人均存量债务" sheetId="5" r:id="rId2"/>
    <sheet name="地方债规模" sheetId="2" r:id="rId3"/>
    <sheet name="GDP增速" sheetId="6" r:id="rId4"/>
    <sheet name="Sheet2" sheetId="3" r:id="rId5"/>
  </sheets>
  <definedNames>
    <definedName name="BoxPlot">"BoxPlot"</definedName>
    <definedName name="Bubble">"Bubble"</definedName>
    <definedName name="Candlestick">"Candlestick"</definedName>
    <definedName name="Chart">"Chart"</definedName>
    <definedName name="ChartImage">"ChartImage"</definedName>
    <definedName name="ColumnRange">"ColumnRange"</definedName>
    <definedName name="Dumbbell">"Dumbbell"</definedName>
    <definedName name="Heatmap">"Heatmap"</definedName>
    <definedName name="Histogram">"Histogram"</definedName>
    <definedName name="Map">"Map"</definedName>
    <definedName name="OHLC">"OHLC"</definedName>
    <definedName name="PieChart">"PieChart"</definedName>
    <definedName name="Scatter">"Scatter"</definedName>
    <definedName name="Series">"Series"</definedName>
    <definedName name="Stripe">"Stripe"</definedName>
    <definedName name="Table">"Table"</definedName>
    <definedName name="TreeMap">"TreeMap"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3" l="1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B23" i="3"/>
  <c r="B24" i="3"/>
  <c r="B25" i="3"/>
  <c r="B26" i="3"/>
  <c r="B27" i="3"/>
  <c r="B22" i="3"/>
</calcChain>
</file>

<file path=xl/sharedStrings.xml><?xml version="1.0" encoding="utf-8"?>
<sst xmlns="http://schemas.openxmlformats.org/spreadsheetml/2006/main" count="227" uniqueCount="40">
  <si>
    <t>北京</t>
  </si>
  <si>
    <t>天津</t>
  </si>
  <si>
    <t>河北</t>
  </si>
  <si>
    <t>山西</t>
  </si>
  <si>
    <t>辽宁</t>
  </si>
  <si>
    <t>吉林</t>
  </si>
  <si>
    <t>上海</t>
  </si>
  <si>
    <t>江苏</t>
  </si>
  <si>
    <t>浙江</t>
  </si>
  <si>
    <t>安徽</t>
  </si>
  <si>
    <t>福建</t>
  </si>
  <si>
    <t>山东</t>
  </si>
  <si>
    <t>河南</t>
  </si>
  <si>
    <t>江西</t>
  </si>
  <si>
    <t>湖北</t>
  </si>
  <si>
    <t>广东</t>
  </si>
  <si>
    <t>广西</t>
  </si>
  <si>
    <t>湖南</t>
  </si>
  <si>
    <t>海南</t>
  </si>
  <si>
    <t>重庆</t>
  </si>
  <si>
    <t>四川</t>
  </si>
  <si>
    <t>贵州</t>
  </si>
  <si>
    <t>云南</t>
  </si>
  <si>
    <t>西藏</t>
  </si>
  <si>
    <t>陕西</t>
  </si>
  <si>
    <t>甘肃</t>
  </si>
  <si>
    <t>青海</t>
  </si>
  <si>
    <t>宁夏</t>
  </si>
  <si>
    <t>新疆</t>
  </si>
  <si>
    <t>内蒙古</t>
  </si>
  <si>
    <t>内蒙古</t>
    <phoneticPr fontId="1" type="noConversion"/>
  </si>
  <si>
    <t>黑龙江</t>
  </si>
  <si>
    <t>黑龙江</t>
    <phoneticPr fontId="1" type="noConversion"/>
  </si>
  <si>
    <t>单位：万/人</t>
    <phoneticPr fontId="1" type="noConversion"/>
  </si>
  <si>
    <t>单位：亿元</t>
    <phoneticPr fontId="1" type="noConversion"/>
  </si>
  <si>
    <t>省级存量债务：百万</t>
    <phoneticPr fontId="1" type="noConversion"/>
  </si>
  <si>
    <t>常住人口：万人</t>
    <phoneticPr fontId="1" type="noConversion"/>
  </si>
  <si>
    <t>人均存量债务：元/人</t>
    <phoneticPr fontId="1" type="noConversion"/>
  </si>
  <si>
    <t>单位：元/人</t>
    <phoneticPr fontId="1" type="noConversion"/>
  </si>
  <si>
    <t>省份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</si>
</sst>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;@"/>
    <numFmt numFmtId="177" formatCode="0.00_ "/>
    <numFmt numFmtId="178" formatCode="yyyy"/>
  </numFmts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u/>
      <sz val="11"/>
      <color rgb="FF0000FF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76" fontId="0" fillId="0" borderId="0" xfId="0" applyNumberFormat="1"/>
    <xf numFmtId="177" fontId="0" fillId="0" borderId="0" xfId="0" applyNumberFormat="1"/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10" fontId="0" fillId="0" borderId="0" xfId="0" applyNumberFormat="1"/>
    <xf numFmtId="0" fontId="0" fillId="0" borderId="0" xfId="0" applyNumberFormat="1"/>
  </cellXfs>
  <cellStyles count="1">
    <cellStyle name="常规" xfId="0" builtinId="0"/>
  </cellStyles>
  <dxfs count="5">
    <dxf>
      <font>
        <color rgb="FF0000FF"/>
      </font>
    </dxf>
    <dxf>
      <font>
        <color rgb="FF000000"/>
      </font>
    </dxf>
    <dxf>
      <font>
        <color rgb="FFFF0000"/>
      </font>
    </dxf>
    <dxf>
      <numFmt numFmtId="179" formatCode="#,##0.000"/>
    </dxf>
    <dxf>
      <numFmt numFmtId="179" formatCode="#,##0.0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workbookViewId="0">
      <selection activeCell="D1" sqref="D1"/>
    </sheetView>
  </sheetViews>
  <sheetFormatPr defaultRowHeight="13.5" x14ac:dyDescent="0.3"/>
  <sheetData>
    <row r="1" spans="1:9" x14ac:dyDescent="0.3">
      <c r="A1" t="s">
        <v>39</v>
      </c>
      <c r="B1" s="8">
        <v>2022</v>
      </c>
      <c r="C1" s="8">
        <v>2021</v>
      </c>
      <c r="D1" s="8">
        <v>2020</v>
      </c>
      <c r="E1" s="8">
        <v>2019</v>
      </c>
      <c r="F1" s="8">
        <v>2018</v>
      </c>
      <c r="G1" s="8">
        <v>2017</v>
      </c>
      <c r="I1" t="s">
        <v>33</v>
      </c>
    </row>
    <row r="2" spans="1:9" x14ac:dyDescent="0.3">
      <c r="A2" t="s">
        <v>0</v>
      </c>
      <c r="B2" s="2">
        <v>190313</v>
      </c>
      <c r="C2" s="2">
        <v>187526</v>
      </c>
      <c r="D2" s="2">
        <v>164158</v>
      </c>
      <c r="E2" s="2">
        <v>161776</v>
      </c>
      <c r="F2" s="2">
        <v>150962</v>
      </c>
      <c r="G2" s="2">
        <v>136172</v>
      </c>
    </row>
    <row r="3" spans="1:9" x14ac:dyDescent="0.3">
      <c r="A3" t="s">
        <v>1</v>
      </c>
      <c r="B3" s="2">
        <v>119235</v>
      </c>
      <c r="C3" s="2">
        <v>113660</v>
      </c>
      <c r="D3" s="2">
        <v>101068</v>
      </c>
      <c r="E3" s="2">
        <v>101557</v>
      </c>
      <c r="F3" s="2">
        <v>95689</v>
      </c>
      <c r="G3" s="2">
        <v>87280</v>
      </c>
    </row>
    <row r="4" spans="1:9" x14ac:dyDescent="0.3">
      <c r="A4" t="s">
        <v>2</v>
      </c>
      <c r="B4" s="2">
        <v>56995</v>
      </c>
      <c r="C4" s="2">
        <v>54181</v>
      </c>
      <c r="D4" s="2">
        <v>48302</v>
      </c>
      <c r="E4" s="2">
        <v>47036</v>
      </c>
      <c r="F4" s="2">
        <v>43808</v>
      </c>
      <c r="G4" s="2">
        <v>41451</v>
      </c>
    </row>
    <row r="5" spans="1:9" x14ac:dyDescent="0.3">
      <c r="A5" t="s">
        <v>3</v>
      </c>
      <c r="B5" s="2">
        <v>73675</v>
      </c>
      <c r="C5" s="2">
        <v>65625</v>
      </c>
      <c r="D5" s="2">
        <v>51051</v>
      </c>
      <c r="E5" s="2">
        <v>48469</v>
      </c>
      <c r="F5" s="2">
        <v>45517</v>
      </c>
      <c r="G5" s="2">
        <v>41242</v>
      </c>
    </row>
    <row r="6" spans="1:9" x14ac:dyDescent="0.3">
      <c r="A6" t="s">
        <v>30</v>
      </c>
      <c r="B6" s="2">
        <v>96474</v>
      </c>
      <c r="C6" s="2">
        <v>88137</v>
      </c>
      <c r="D6" s="2">
        <v>71640</v>
      </c>
      <c r="E6" s="2">
        <v>71170</v>
      </c>
      <c r="F6" s="2">
        <v>66491</v>
      </c>
      <c r="G6" s="2">
        <v>61196</v>
      </c>
    </row>
    <row r="7" spans="1:9" x14ac:dyDescent="0.3">
      <c r="A7" t="s">
        <v>4</v>
      </c>
      <c r="B7" s="2">
        <v>68775</v>
      </c>
      <c r="C7" s="2">
        <v>64992</v>
      </c>
      <c r="D7" s="2">
        <v>58629</v>
      </c>
      <c r="E7" s="2">
        <v>58019</v>
      </c>
      <c r="F7" s="2">
        <v>54657</v>
      </c>
      <c r="G7" s="2">
        <v>50221</v>
      </c>
    </row>
    <row r="8" spans="1:9" x14ac:dyDescent="0.3">
      <c r="A8" t="s">
        <v>5</v>
      </c>
      <c r="B8" s="2">
        <v>55347</v>
      </c>
      <c r="C8" s="2">
        <v>55148</v>
      </c>
      <c r="D8" s="2">
        <v>50561</v>
      </c>
      <c r="E8" s="2">
        <v>47554</v>
      </c>
      <c r="F8" s="2">
        <v>44925</v>
      </c>
      <c r="G8" s="2">
        <v>42890</v>
      </c>
    </row>
    <row r="9" spans="1:9" x14ac:dyDescent="0.3">
      <c r="A9" t="s">
        <v>32</v>
      </c>
      <c r="B9" s="2">
        <v>51096</v>
      </c>
      <c r="C9" s="2">
        <v>47199</v>
      </c>
      <c r="D9" s="2">
        <v>42432</v>
      </c>
      <c r="E9" s="2">
        <v>41156</v>
      </c>
      <c r="F9" s="2">
        <v>38199</v>
      </c>
      <c r="G9" s="2">
        <v>35887</v>
      </c>
    </row>
    <row r="10" spans="1:9" x14ac:dyDescent="0.3">
      <c r="A10" t="s">
        <v>6</v>
      </c>
      <c r="B10" s="2">
        <v>179907</v>
      </c>
      <c r="C10" s="2">
        <v>175420</v>
      </c>
      <c r="D10" s="2">
        <v>156803</v>
      </c>
      <c r="E10" s="2">
        <v>153299</v>
      </c>
      <c r="F10" s="2">
        <v>145767</v>
      </c>
      <c r="G10" s="2">
        <v>133489</v>
      </c>
    </row>
    <row r="11" spans="1:9" x14ac:dyDescent="0.3">
      <c r="A11" t="s">
        <v>7</v>
      </c>
      <c r="B11" s="2">
        <v>144390</v>
      </c>
      <c r="C11" s="2">
        <v>138255</v>
      </c>
      <c r="D11" s="2">
        <v>121333</v>
      </c>
      <c r="E11" s="2">
        <v>116650</v>
      </c>
      <c r="F11" s="2">
        <v>110508</v>
      </c>
      <c r="G11" s="2">
        <v>102202</v>
      </c>
    </row>
    <row r="12" spans="1:9" x14ac:dyDescent="0.3">
      <c r="A12" t="s">
        <v>8</v>
      </c>
      <c r="B12" s="2">
        <v>118496</v>
      </c>
      <c r="C12" s="2">
        <v>113839</v>
      </c>
      <c r="D12" s="2">
        <v>100738</v>
      </c>
      <c r="E12" s="2">
        <v>98770</v>
      </c>
      <c r="F12" s="2">
        <v>93230</v>
      </c>
      <c r="G12" s="2">
        <v>85612</v>
      </c>
    </row>
    <row r="13" spans="1:9" x14ac:dyDescent="0.3">
      <c r="A13" t="s">
        <v>9</v>
      </c>
      <c r="B13" s="2">
        <v>73603</v>
      </c>
      <c r="C13" s="2">
        <v>69676</v>
      </c>
      <c r="D13" s="2">
        <v>62411</v>
      </c>
      <c r="E13" s="2">
        <v>60561</v>
      </c>
      <c r="F13" s="2">
        <v>56063</v>
      </c>
      <c r="G13" s="2">
        <v>49092</v>
      </c>
    </row>
    <row r="14" spans="1:9" x14ac:dyDescent="0.3">
      <c r="A14" t="s">
        <v>10</v>
      </c>
      <c r="B14" s="2">
        <v>126829</v>
      </c>
      <c r="C14" s="2">
        <v>118750</v>
      </c>
      <c r="D14" s="2">
        <v>105106</v>
      </c>
      <c r="E14" s="2">
        <v>102722</v>
      </c>
      <c r="F14" s="2">
        <v>94719</v>
      </c>
      <c r="G14" s="2">
        <v>83758</v>
      </c>
    </row>
    <row r="15" spans="1:9" x14ac:dyDescent="0.3">
      <c r="A15" t="s">
        <v>11</v>
      </c>
      <c r="B15" s="2">
        <v>86003</v>
      </c>
      <c r="C15" s="2">
        <v>81510</v>
      </c>
      <c r="D15" s="2">
        <v>71825</v>
      </c>
      <c r="E15" s="2">
        <v>69901</v>
      </c>
      <c r="F15" s="2">
        <v>66284</v>
      </c>
      <c r="G15" s="2">
        <v>62993</v>
      </c>
    </row>
    <row r="16" spans="1:9" x14ac:dyDescent="0.3">
      <c r="A16" t="s">
        <v>12</v>
      </c>
      <c r="B16" s="2">
        <v>62106</v>
      </c>
      <c r="C16" s="2">
        <v>58587</v>
      </c>
      <c r="D16" s="2">
        <v>54691</v>
      </c>
      <c r="E16" s="2">
        <v>54356</v>
      </c>
      <c r="F16" s="2">
        <v>50714</v>
      </c>
      <c r="G16" s="2">
        <v>45723</v>
      </c>
    </row>
    <row r="17" spans="1:7" x14ac:dyDescent="0.3">
      <c r="A17" t="s">
        <v>13</v>
      </c>
      <c r="B17" s="2">
        <v>70923</v>
      </c>
      <c r="C17" s="2">
        <v>66020</v>
      </c>
      <c r="D17" s="2">
        <v>57065</v>
      </c>
      <c r="E17" s="2">
        <v>54640</v>
      </c>
      <c r="F17" s="2">
        <v>50347</v>
      </c>
      <c r="G17" s="2">
        <v>44878</v>
      </c>
    </row>
    <row r="18" spans="1:7" x14ac:dyDescent="0.3">
      <c r="A18" t="s">
        <v>14</v>
      </c>
      <c r="B18" s="2">
        <v>92059</v>
      </c>
      <c r="C18" s="2">
        <v>86551</v>
      </c>
      <c r="D18" s="2">
        <v>73687</v>
      </c>
      <c r="E18" s="2">
        <v>76712</v>
      </c>
      <c r="F18" s="2">
        <v>71097</v>
      </c>
      <c r="G18" s="2">
        <v>63169</v>
      </c>
    </row>
    <row r="19" spans="1:7" x14ac:dyDescent="0.3">
      <c r="A19" t="s">
        <v>15</v>
      </c>
      <c r="B19" s="2">
        <v>101905</v>
      </c>
      <c r="C19" s="2">
        <v>98561</v>
      </c>
      <c r="D19" s="2">
        <v>88521</v>
      </c>
      <c r="E19" s="2">
        <v>86956</v>
      </c>
      <c r="F19" s="2">
        <v>81625</v>
      </c>
      <c r="G19" s="2">
        <v>76218</v>
      </c>
    </row>
    <row r="20" spans="1:7" x14ac:dyDescent="0.3">
      <c r="A20" t="s">
        <v>16</v>
      </c>
      <c r="B20" s="2">
        <v>52164</v>
      </c>
      <c r="C20" s="2">
        <v>50137</v>
      </c>
      <c r="D20" s="2">
        <v>44237</v>
      </c>
      <c r="E20" s="2">
        <v>42778</v>
      </c>
      <c r="F20" s="2">
        <v>39837</v>
      </c>
      <c r="G20" s="2">
        <v>36441</v>
      </c>
    </row>
    <row r="21" spans="1:7" x14ac:dyDescent="0.3">
      <c r="A21" t="s">
        <v>17</v>
      </c>
      <c r="B21" s="2">
        <v>73598</v>
      </c>
      <c r="C21" s="2">
        <v>68913</v>
      </c>
      <c r="D21" s="2">
        <v>62537</v>
      </c>
      <c r="E21" s="2">
        <v>60104</v>
      </c>
      <c r="F21" s="2">
        <v>54763</v>
      </c>
      <c r="G21" s="2">
        <v>51030</v>
      </c>
    </row>
    <row r="22" spans="1:7" x14ac:dyDescent="0.3">
      <c r="A22" t="s">
        <v>18</v>
      </c>
      <c r="B22" s="2">
        <v>66602</v>
      </c>
      <c r="C22" s="2">
        <v>63991</v>
      </c>
      <c r="D22" s="2">
        <v>55438</v>
      </c>
      <c r="E22" s="2">
        <v>53929</v>
      </c>
      <c r="F22" s="2">
        <v>50263</v>
      </c>
      <c r="G22" s="2">
        <v>46631</v>
      </c>
    </row>
    <row r="23" spans="1:7" x14ac:dyDescent="0.3">
      <c r="A23" t="s">
        <v>19</v>
      </c>
      <c r="B23" s="2">
        <v>90663</v>
      </c>
      <c r="C23" s="2">
        <v>87450</v>
      </c>
      <c r="D23" s="2">
        <v>78294</v>
      </c>
      <c r="E23" s="2">
        <v>74337</v>
      </c>
      <c r="F23" s="2">
        <v>68460</v>
      </c>
      <c r="G23" s="2">
        <v>64171</v>
      </c>
    </row>
    <row r="24" spans="1:7" x14ac:dyDescent="0.3">
      <c r="A24" t="s">
        <v>20</v>
      </c>
      <c r="B24" s="2">
        <v>67777</v>
      </c>
      <c r="C24" s="2">
        <v>64610</v>
      </c>
      <c r="D24" s="2">
        <v>58009</v>
      </c>
      <c r="E24" s="2">
        <v>55619</v>
      </c>
      <c r="F24" s="2">
        <v>51658</v>
      </c>
      <c r="G24" s="2">
        <v>45835</v>
      </c>
    </row>
    <row r="25" spans="1:7" x14ac:dyDescent="0.3">
      <c r="A25" t="s">
        <v>21</v>
      </c>
      <c r="B25" s="2">
        <v>52321</v>
      </c>
      <c r="C25" s="2">
        <v>50476</v>
      </c>
      <c r="D25" s="2">
        <v>46355</v>
      </c>
      <c r="E25" s="2">
        <v>43727</v>
      </c>
      <c r="F25" s="2">
        <v>40271</v>
      </c>
      <c r="G25" s="2">
        <v>35988</v>
      </c>
    </row>
    <row r="26" spans="1:7" x14ac:dyDescent="0.3">
      <c r="A26" t="s">
        <v>22</v>
      </c>
      <c r="B26" s="2">
        <v>61716</v>
      </c>
      <c r="C26" s="2">
        <v>57717</v>
      </c>
      <c r="D26" s="2">
        <v>52047</v>
      </c>
      <c r="E26" s="2">
        <v>49323</v>
      </c>
      <c r="F26" s="2">
        <v>44446</v>
      </c>
      <c r="G26" s="2">
        <v>39458</v>
      </c>
    </row>
    <row r="27" spans="1:7" x14ac:dyDescent="0.3">
      <c r="A27" t="s">
        <v>23</v>
      </c>
      <c r="B27" s="2">
        <v>58438</v>
      </c>
      <c r="C27" s="2">
        <v>56831</v>
      </c>
      <c r="D27" s="2">
        <v>52280</v>
      </c>
      <c r="E27" s="2">
        <v>47491</v>
      </c>
      <c r="F27" s="2">
        <v>44051</v>
      </c>
      <c r="G27" s="2">
        <v>39158</v>
      </c>
    </row>
    <row r="28" spans="1:7" x14ac:dyDescent="0.3">
      <c r="A28" t="s">
        <v>24</v>
      </c>
      <c r="B28" s="2">
        <v>82864</v>
      </c>
      <c r="C28" s="2">
        <v>76171</v>
      </c>
      <c r="D28" s="2">
        <v>65867</v>
      </c>
      <c r="E28" s="2">
        <v>65506</v>
      </c>
      <c r="F28" s="2">
        <v>61115</v>
      </c>
      <c r="G28" s="2">
        <v>55216</v>
      </c>
    </row>
    <row r="29" spans="1:7" x14ac:dyDescent="0.3">
      <c r="A29" t="s">
        <v>25</v>
      </c>
      <c r="B29" s="2">
        <v>44968</v>
      </c>
      <c r="C29" s="2">
        <v>40976</v>
      </c>
      <c r="D29" s="2">
        <v>35848</v>
      </c>
      <c r="E29" s="2">
        <v>34707</v>
      </c>
      <c r="F29" s="2">
        <v>32178</v>
      </c>
      <c r="G29" s="2">
        <v>29103</v>
      </c>
    </row>
    <row r="30" spans="1:7" x14ac:dyDescent="0.3">
      <c r="A30" t="s">
        <v>26</v>
      </c>
      <c r="B30" s="2">
        <v>60724</v>
      </c>
      <c r="C30" s="2">
        <v>57036</v>
      </c>
      <c r="D30" s="2">
        <v>50845</v>
      </c>
      <c r="E30" s="2">
        <v>49976</v>
      </c>
      <c r="F30" s="2">
        <v>46854</v>
      </c>
      <c r="G30" s="2">
        <v>42211</v>
      </c>
    </row>
    <row r="31" spans="1:7" x14ac:dyDescent="0.3">
      <c r="A31" t="s">
        <v>27</v>
      </c>
      <c r="B31" s="2">
        <v>69781</v>
      </c>
      <c r="C31" s="2">
        <v>63461</v>
      </c>
      <c r="D31" s="2">
        <v>55021</v>
      </c>
      <c r="E31" s="2">
        <v>52537</v>
      </c>
      <c r="F31" s="2">
        <v>49614</v>
      </c>
      <c r="G31" s="2">
        <v>45718</v>
      </c>
    </row>
    <row r="32" spans="1:7" x14ac:dyDescent="0.3">
      <c r="A32" t="s">
        <v>28</v>
      </c>
      <c r="B32" s="2">
        <v>68552</v>
      </c>
      <c r="C32" s="2">
        <v>62991</v>
      </c>
      <c r="D32" s="2">
        <v>53606</v>
      </c>
      <c r="E32" s="2">
        <v>53542</v>
      </c>
      <c r="F32" s="2">
        <v>51238</v>
      </c>
      <c r="G32" s="2">
        <v>45476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308EC-5E5B-4651-8643-69AB789BD01C}">
  <dimension ref="A1:J32"/>
  <sheetViews>
    <sheetView workbookViewId="0">
      <selection activeCell="F1" sqref="F1"/>
    </sheetView>
  </sheetViews>
  <sheetFormatPr defaultRowHeight="13.5" x14ac:dyDescent="0.3"/>
  <sheetData>
    <row r="1" spans="1:10" x14ac:dyDescent="0.3">
      <c r="A1" t="s">
        <v>39</v>
      </c>
      <c r="B1">
        <v>2017</v>
      </c>
      <c r="C1">
        <v>2018</v>
      </c>
      <c r="D1">
        <v>2019</v>
      </c>
      <c r="E1">
        <v>2020</v>
      </c>
      <c r="F1">
        <v>2021</v>
      </c>
      <c r="G1">
        <v>2022</v>
      </c>
      <c r="J1" t="s">
        <v>38</v>
      </c>
    </row>
    <row r="2" spans="1:10" x14ac:dyDescent="0.3">
      <c r="A2" t="s">
        <v>0</v>
      </c>
      <c r="B2">
        <v>17670.373746581587</v>
      </c>
      <c r="C2">
        <v>19383.622262773722</v>
      </c>
      <c r="D2">
        <v>22666.940639269407</v>
      </c>
      <c r="E2">
        <v>27700.274097761536</v>
      </c>
      <c r="F2">
        <v>40067.069726845133</v>
      </c>
      <c r="G2">
        <v>48376.065063947797</v>
      </c>
    </row>
    <row r="3" spans="1:10" x14ac:dyDescent="0.3">
      <c r="A3" t="s">
        <v>1</v>
      </c>
      <c r="B3">
        <v>24283.546099290779</v>
      </c>
      <c r="C3">
        <v>29489.198120028919</v>
      </c>
      <c r="D3">
        <v>35807.210108303247</v>
      </c>
      <c r="E3">
        <v>45913.770728190335</v>
      </c>
      <c r="F3">
        <v>57407.422402639473</v>
      </c>
      <c r="G3">
        <v>63430.304867428473</v>
      </c>
    </row>
    <row r="4" spans="1:10" x14ac:dyDescent="0.3">
      <c r="A4" t="s">
        <v>2</v>
      </c>
      <c r="B4">
        <v>8302.0245647185857</v>
      </c>
      <c r="C4">
        <v>9801.0503635873956</v>
      </c>
      <c r="D4">
        <v>11754.756277695717</v>
      </c>
      <c r="E4">
        <v>14759.378349410503</v>
      </c>
      <c r="F4">
        <v>17758.395052458647</v>
      </c>
      <c r="G4">
        <v>21225.190147066438</v>
      </c>
    </row>
    <row r="5" spans="1:10" x14ac:dyDescent="0.3">
      <c r="A5" t="s">
        <v>3</v>
      </c>
      <c r="B5">
        <v>7346.3247863247861</v>
      </c>
      <c r="C5">
        <v>8462.7641347801255</v>
      </c>
      <c r="D5">
        <v>10042.589648269946</v>
      </c>
      <c r="E5">
        <v>13216.773065902578</v>
      </c>
      <c r="F5">
        <v>15556.490486381037</v>
      </c>
      <c r="G5">
        <v>18057.429905936227</v>
      </c>
    </row>
    <row r="6" spans="1:10" x14ac:dyDescent="0.3">
      <c r="A6" t="s">
        <v>29</v>
      </c>
      <c r="B6">
        <v>25554.336210439786</v>
      </c>
      <c r="C6">
        <v>27065.689512799338</v>
      </c>
      <c r="D6">
        <v>30258.486542443065</v>
      </c>
      <c r="E6">
        <v>34411.714519961883</v>
      </c>
      <c r="F6">
        <v>37069.539583333331</v>
      </c>
      <c r="G6">
        <v>38899.49104539775</v>
      </c>
    </row>
    <row r="7" spans="1:10" x14ac:dyDescent="0.3">
      <c r="A7" t="s">
        <v>4</v>
      </c>
      <c r="B7">
        <v>15111.618738404453</v>
      </c>
      <c r="C7">
        <v>15408.296434397576</v>
      </c>
      <c r="D7">
        <v>16151.883563245266</v>
      </c>
      <c r="E7">
        <v>16914.594594594597</v>
      </c>
      <c r="F7">
        <v>18640.454647007096</v>
      </c>
      <c r="G7">
        <v>20088.574202327614</v>
      </c>
    </row>
    <row r="8" spans="1:10" x14ac:dyDescent="0.3">
      <c r="A8" t="s">
        <v>5</v>
      </c>
      <c r="B8">
        <v>12641.607284243864</v>
      </c>
      <c r="C8">
        <v>14942.270531400967</v>
      </c>
      <c r="D8">
        <v>17748.488562091505</v>
      </c>
      <c r="E8">
        <v>21764.985410587742</v>
      </c>
      <c r="F8">
        <v>26355.190717818106</v>
      </c>
      <c r="G8">
        <v>30526.517293401197</v>
      </c>
    </row>
    <row r="9" spans="1:10" x14ac:dyDescent="0.3">
      <c r="A9" t="s">
        <v>31</v>
      </c>
      <c r="B9">
        <v>10163.489261547515</v>
      </c>
      <c r="C9">
        <v>12372.97865945296</v>
      </c>
      <c r="D9">
        <v>14588.641167434716</v>
      </c>
      <c r="E9">
        <v>17926.584673604539</v>
      </c>
      <c r="F9">
        <v>20910.517680403202</v>
      </c>
      <c r="G9">
        <v>23526.731358557925</v>
      </c>
    </row>
    <row r="10" spans="1:10" x14ac:dyDescent="0.3">
      <c r="A10" t="s">
        <v>6</v>
      </c>
      <c r="B10">
        <v>19035.604217356042</v>
      </c>
      <c r="C10">
        <v>20343.030303030304</v>
      </c>
      <c r="D10">
        <v>23063.55219669488</v>
      </c>
      <c r="E10">
        <v>27698.874598070739</v>
      </c>
      <c r="F10">
        <v>29557.129004117312</v>
      </c>
      <c r="G10">
        <v>34499.488054926056</v>
      </c>
    </row>
    <row r="11" spans="1:10" x14ac:dyDescent="0.3">
      <c r="A11" t="s">
        <v>7</v>
      </c>
      <c r="B11">
        <v>14277.905734298944</v>
      </c>
      <c r="C11">
        <v>15729.994435235616</v>
      </c>
      <c r="D11">
        <v>17568.044987601843</v>
      </c>
      <c r="E11">
        <v>20322.861861507608</v>
      </c>
      <c r="F11">
        <v>22297.188191091005</v>
      </c>
      <c r="G11">
        <v>24303.053144870701</v>
      </c>
    </row>
    <row r="12" spans="1:10" x14ac:dyDescent="0.3">
      <c r="A12" t="s">
        <v>8</v>
      </c>
      <c r="B12">
        <v>12472.512155591572</v>
      </c>
      <c r="C12">
        <v>14326.685796269729</v>
      </c>
      <c r="D12">
        <v>16294.588235294117</v>
      </c>
      <c r="E12">
        <v>19295.25355596784</v>
      </c>
      <c r="F12">
        <v>22749.510703363914</v>
      </c>
      <c r="G12">
        <v>26278.424813744867</v>
      </c>
    </row>
    <row r="13" spans="1:10" x14ac:dyDescent="0.3">
      <c r="A13" t="s">
        <v>9</v>
      </c>
      <c r="B13">
        <v>9614.2644873699846</v>
      </c>
      <c r="C13">
        <v>11034.64302172482</v>
      </c>
      <c r="D13">
        <v>13027.52790544977</v>
      </c>
      <c r="E13">
        <v>15725.045045045044</v>
      </c>
      <c r="F13">
        <v>18937.159327475871</v>
      </c>
      <c r="G13">
        <v>21713.90823680137</v>
      </c>
    </row>
    <row r="14" spans="1:10" x14ac:dyDescent="0.3">
      <c r="A14" t="s">
        <v>10</v>
      </c>
      <c r="B14">
        <v>12059.950799507995</v>
      </c>
      <c r="C14">
        <v>13205.043859649124</v>
      </c>
      <c r="D14">
        <v>15097.268552090887</v>
      </c>
      <c r="E14">
        <v>17367.363614515743</v>
      </c>
      <c r="F14">
        <v>20695.67258244734</v>
      </c>
      <c r="G14">
        <v>24200.925864319724</v>
      </c>
    </row>
    <row r="15" spans="1:10" x14ac:dyDescent="0.3">
      <c r="A15" t="s">
        <v>13</v>
      </c>
      <c r="B15">
        <v>9463.7109288406118</v>
      </c>
      <c r="C15">
        <v>10590.294704187902</v>
      </c>
      <c r="D15">
        <v>11848.992028343666</v>
      </c>
      <c r="E15">
        <v>15820.159327284799</v>
      </c>
      <c r="F15">
        <v>19954.250822921411</v>
      </c>
      <c r="G15">
        <v>23975.47159893993</v>
      </c>
    </row>
    <row r="16" spans="1:10" x14ac:dyDescent="0.3">
      <c r="A16" t="s">
        <v>11</v>
      </c>
      <c r="B16">
        <v>9104.8838831854882</v>
      </c>
      <c r="C16">
        <v>10086.884092487844</v>
      </c>
      <c r="D16">
        <v>11424.737977439145</v>
      </c>
      <c r="E16">
        <v>14297.570093457944</v>
      </c>
      <c r="F16">
        <v>17141.801550636286</v>
      </c>
      <c r="G16">
        <v>20179.465741307195</v>
      </c>
    </row>
    <row r="17" spans="1:7" x14ac:dyDescent="0.3">
      <c r="A17" t="s">
        <v>12</v>
      </c>
      <c r="B17">
        <v>5644.9994913012515</v>
      </c>
      <c r="C17">
        <v>6631.488240064883</v>
      </c>
      <c r="D17">
        <v>7989.1928088071909</v>
      </c>
      <c r="E17">
        <v>9880.7464037823156</v>
      </c>
      <c r="F17">
        <v>12541.999847351006</v>
      </c>
      <c r="G17">
        <v>15326.57076263341</v>
      </c>
    </row>
    <row r="18" spans="1:7" x14ac:dyDescent="0.3">
      <c r="A18" t="s">
        <v>14</v>
      </c>
      <c r="B18">
        <v>9680.7757452574515</v>
      </c>
      <c r="C18">
        <v>11282.229846205848</v>
      </c>
      <c r="D18">
        <v>13565.007592373882</v>
      </c>
      <c r="E18">
        <v>17543.394255874675</v>
      </c>
      <c r="F18">
        <v>20466.936207543567</v>
      </c>
      <c r="G18">
        <v>23785.261545281828</v>
      </c>
    </row>
    <row r="19" spans="1:7" x14ac:dyDescent="0.3">
      <c r="A19" t="s">
        <v>17</v>
      </c>
      <c r="B19">
        <v>11559.611035730439</v>
      </c>
      <c r="C19">
        <v>13124.626978146192</v>
      </c>
      <c r="D19">
        <v>15323.041265060241</v>
      </c>
      <c r="E19">
        <v>17780.5568096313</v>
      </c>
      <c r="F19">
        <v>20545.799464690725</v>
      </c>
      <c r="G19">
        <v>23330.806675435342</v>
      </c>
    </row>
    <row r="20" spans="1:7" x14ac:dyDescent="0.3">
      <c r="A20" t="s">
        <v>15</v>
      </c>
      <c r="B20">
        <v>7335.5819125277985</v>
      </c>
      <c r="C20">
        <v>7986.6328960155497</v>
      </c>
      <c r="D20">
        <v>9223.0621346785174</v>
      </c>
      <c r="E20">
        <v>11434.553231939164</v>
      </c>
      <c r="F20">
        <v>14975.457269000315</v>
      </c>
      <c r="G20">
        <v>18162.471359721894</v>
      </c>
    </row>
    <row r="21" spans="1:7" x14ac:dyDescent="0.3">
      <c r="A21" t="s">
        <v>16</v>
      </c>
      <c r="B21">
        <v>9856.9390666394956</v>
      </c>
      <c r="C21">
        <v>11104.610268849807</v>
      </c>
      <c r="D21">
        <v>12702.56924929747</v>
      </c>
      <c r="E21">
        <v>15172.345088663082</v>
      </c>
      <c r="F21">
        <v>16996.533827630141</v>
      </c>
      <c r="G21">
        <v>19263.691106284132</v>
      </c>
    </row>
    <row r="22" spans="1:7" x14ac:dyDescent="0.3">
      <c r="A22" t="s">
        <v>18</v>
      </c>
      <c r="B22">
        <v>17687.860082304527</v>
      </c>
      <c r="C22">
        <v>19780.142566191447</v>
      </c>
      <c r="D22">
        <v>22419.095477386934</v>
      </c>
      <c r="E22">
        <v>25917.09486166008</v>
      </c>
      <c r="F22">
        <v>29489.254667832352</v>
      </c>
      <c r="G22">
        <v>33949.664092937681</v>
      </c>
    </row>
    <row r="23" spans="1:7" x14ac:dyDescent="0.3">
      <c r="A23" t="s">
        <v>19</v>
      </c>
      <c r="B23">
        <v>12781.488549618321</v>
      </c>
      <c r="C23">
        <v>14828.959848245337</v>
      </c>
      <c r="D23">
        <v>17577.402132998744</v>
      </c>
      <c r="E23">
        <v>21187.997245187649</v>
      </c>
      <c r="F23">
        <v>26800.601203721169</v>
      </c>
      <c r="G23">
        <v>31341.438275306376</v>
      </c>
    </row>
    <row r="24" spans="1:7" x14ac:dyDescent="0.3">
      <c r="A24" t="s">
        <v>20</v>
      </c>
      <c r="B24">
        <v>10250.838460610446</v>
      </c>
      <c r="C24">
        <v>11175.015022232905</v>
      </c>
      <c r="D24">
        <v>12665.334331217819</v>
      </c>
      <c r="E24">
        <v>15222.577947676502</v>
      </c>
      <c r="F24">
        <v>18200.573339703773</v>
      </c>
      <c r="G24">
        <v>21143.337442791257</v>
      </c>
    </row>
    <row r="25" spans="1:7" x14ac:dyDescent="0.3">
      <c r="A25" t="s">
        <v>21</v>
      </c>
      <c r="B25">
        <v>22632.553247436234</v>
      </c>
      <c r="C25">
        <v>23154.918890633176</v>
      </c>
      <c r="D25">
        <v>25138.721413721414</v>
      </c>
      <c r="E25">
        <v>28487.910477340069</v>
      </c>
      <c r="F25">
        <v>30821.094023168229</v>
      </c>
      <c r="G25">
        <v>32346.592558732878</v>
      </c>
    </row>
    <row r="26" spans="1:7" x14ac:dyDescent="0.3">
      <c r="A26" t="s">
        <v>22</v>
      </c>
      <c r="B26">
        <v>14328.830172597485</v>
      </c>
      <c r="C26">
        <v>15181.373591324686</v>
      </c>
      <c r="D26">
        <v>17182.21892235893</v>
      </c>
      <c r="E26">
        <v>20313.172384582806</v>
      </c>
      <c r="F26">
        <v>23415.718551834325</v>
      </c>
      <c r="G26">
        <v>25843.552202062223</v>
      </c>
    </row>
    <row r="27" spans="1:7" x14ac:dyDescent="0.3">
      <c r="A27" t="s">
        <v>23</v>
      </c>
      <c r="B27">
        <v>2826.3610315186247</v>
      </c>
      <c r="C27">
        <v>3807.6271186440677</v>
      </c>
      <c r="D27">
        <v>7037.6731301939062</v>
      </c>
      <c r="E27">
        <v>10245.355191256831</v>
      </c>
      <c r="F27">
        <v>13543.268688524591</v>
      </c>
      <c r="G27">
        <v>15602.599835164836</v>
      </c>
    </row>
    <row r="28" spans="1:7" x14ac:dyDescent="0.3">
      <c r="A28" t="s">
        <v>24</v>
      </c>
      <c r="B28">
        <v>13820.261270491805</v>
      </c>
      <c r="C28">
        <v>14975.604171966421</v>
      </c>
      <c r="D28">
        <v>16698.291328600404</v>
      </c>
      <c r="E28">
        <v>18793.375474083437</v>
      </c>
      <c r="F28">
        <v>21965.023704368996</v>
      </c>
      <c r="G28">
        <v>24739.249125480281</v>
      </c>
    </row>
    <row r="29" spans="1:7" x14ac:dyDescent="0.3">
      <c r="A29" t="s">
        <v>25</v>
      </c>
      <c r="B29">
        <v>8202.2204599524193</v>
      </c>
      <c r="C29">
        <v>9909.0258449304165</v>
      </c>
      <c r="D29">
        <v>12421.550817058591</v>
      </c>
      <c r="E29">
        <v>15726.22950819672</v>
      </c>
      <c r="F29">
        <v>19662.946176497589</v>
      </c>
      <c r="G29">
        <v>24425.931435300965</v>
      </c>
    </row>
    <row r="30" spans="1:7" x14ac:dyDescent="0.3">
      <c r="A30" t="s">
        <v>26</v>
      </c>
      <c r="B30">
        <v>25811.774744027305</v>
      </c>
      <c r="C30">
        <v>30037.478705281093</v>
      </c>
      <c r="D30">
        <v>35629.344067796606</v>
      </c>
      <c r="E30">
        <v>41388.532883642496</v>
      </c>
      <c r="F30">
        <v>46922.408915104374</v>
      </c>
      <c r="G30">
        <v>51164.321286033621</v>
      </c>
    </row>
    <row r="31" spans="1:7" x14ac:dyDescent="0.3">
      <c r="A31" t="s">
        <v>27</v>
      </c>
      <c r="B31">
        <v>17393.758865248226</v>
      </c>
      <c r="C31">
        <v>19565.915492957745</v>
      </c>
      <c r="D31">
        <v>23132.938633193866</v>
      </c>
      <c r="E31">
        <v>25771.428571428572</v>
      </c>
      <c r="F31">
        <v>26513.449148558622</v>
      </c>
      <c r="G31">
        <v>27428.543143035717</v>
      </c>
    </row>
    <row r="32" spans="1:7" x14ac:dyDescent="0.3">
      <c r="A32" t="s">
        <v>28</v>
      </c>
      <c r="B32">
        <v>13620.322580645163</v>
      </c>
      <c r="C32">
        <v>15794.444444444445</v>
      </c>
      <c r="D32">
        <v>18084.491207502932</v>
      </c>
      <c r="E32">
        <v>21860.617760617759</v>
      </c>
      <c r="F32">
        <v>25674.249266025494</v>
      </c>
      <c r="G32">
        <v>30414.963074821797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2A141-30DB-4704-86A2-F42F79D1E46C}">
  <dimension ref="A1:J32"/>
  <sheetViews>
    <sheetView workbookViewId="0">
      <selection activeCell="F1" sqref="F1"/>
    </sheetView>
  </sheetViews>
  <sheetFormatPr defaultRowHeight="13.5" x14ac:dyDescent="0.3"/>
  <sheetData>
    <row r="1" spans="1:10" x14ac:dyDescent="0.3">
      <c r="A1" t="s">
        <v>39</v>
      </c>
      <c r="B1" s="8">
        <v>2022</v>
      </c>
      <c r="C1" s="8">
        <v>2021</v>
      </c>
      <c r="D1" s="8">
        <v>2020</v>
      </c>
      <c r="E1" s="8">
        <v>2019</v>
      </c>
      <c r="F1" s="8">
        <v>2018</v>
      </c>
      <c r="G1" s="8">
        <v>2017</v>
      </c>
      <c r="J1" t="s">
        <v>34</v>
      </c>
    </row>
    <row r="2" spans="1:10" x14ac:dyDescent="0.3">
      <c r="A2" t="s">
        <v>0</v>
      </c>
      <c r="B2" s="2">
        <v>10550</v>
      </c>
      <c r="C2" s="2">
        <v>8755</v>
      </c>
      <c r="D2" s="2">
        <v>6047</v>
      </c>
      <c r="E2" s="2">
        <v>4959</v>
      </c>
      <c r="F2" s="2">
        <v>3950</v>
      </c>
      <c r="G2" s="2">
        <v>3566</v>
      </c>
    </row>
    <row r="3" spans="1:10" x14ac:dyDescent="0.3">
      <c r="A3" t="s">
        <v>1</v>
      </c>
      <c r="B3" s="2">
        <v>8642</v>
      </c>
      <c r="C3" s="2">
        <v>7880</v>
      </c>
      <c r="D3" s="2">
        <v>6366</v>
      </c>
      <c r="E3" s="2">
        <v>4957</v>
      </c>
      <c r="F3" s="2">
        <v>4058</v>
      </c>
      <c r="G3" s="2">
        <v>3135</v>
      </c>
    </row>
    <row r="4" spans="1:10" x14ac:dyDescent="0.3">
      <c r="A4" t="s">
        <v>2</v>
      </c>
      <c r="B4" s="2">
        <v>15646</v>
      </c>
      <c r="C4" s="2">
        <v>13121</v>
      </c>
      <c r="D4" s="2">
        <v>10904</v>
      </c>
      <c r="E4" s="2">
        <v>8631</v>
      </c>
      <c r="F4" s="2">
        <v>7113</v>
      </c>
      <c r="G4" s="2">
        <v>5422</v>
      </c>
    </row>
    <row r="5" spans="1:10" x14ac:dyDescent="0.3">
      <c r="A5" t="s">
        <v>3</v>
      </c>
      <c r="B5" s="2">
        <v>6258</v>
      </c>
      <c r="C5" s="2">
        <v>5387</v>
      </c>
      <c r="D5" s="2">
        <v>4586</v>
      </c>
      <c r="E5" s="2">
        <v>3487</v>
      </c>
      <c r="F5" s="2">
        <v>2868</v>
      </c>
      <c r="G5" s="2">
        <v>2287</v>
      </c>
    </row>
    <row r="6" spans="1:10" x14ac:dyDescent="0.3">
      <c r="A6" t="s">
        <v>30</v>
      </c>
      <c r="B6" s="2">
        <v>9329</v>
      </c>
      <c r="C6" s="2">
        <v>8885</v>
      </c>
      <c r="D6" s="2">
        <v>8252</v>
      </c>
      <c r="E6" s="2">
        <v>7199</v>
      </c>
      <c r="F6" s="2">
        <v>6345</v>
      </c>
      <c r="G6" s="2">
        <v>5419</v>
      </c>
    </row>
    <row r="7" spans="1:10" x14ac:dyDescent="0.3">
      <c r="A7" t="s">
        <v>4</v>
      </c>
      <c r="B7" s="2">
        <v>8357</v>
      </c>
      <c r="C7" s="2">
        <v>7803</v>
      </c>
      <c r="D7" s="2">
        <v>7101</v>
      </c>
      <c r="E7" s="2">
        <v>6795</v>
      </c>
      <c r="F7" s="2">
        <v>6438</v>
      </c>
      <c r="G7" s="2">
        <v>5757</v>
      </c>
    </row>
    <row r="8" spans="1:10" x14ac:dyDescent="0.3">
      <c r="A8" t="s">
        <v>5</v>
      </c>
      <c r="B8" s="2">
        <v>7112</v>
      </c>
      <c r="C8" s="2">
        <v>6205</v>
      </c>
      <c r="D8" s="2">
        <v>5165</v>
      </c>
      <c r="E8" s="2">
        <v>4281</v>
      </c>
      <c r="F8" s="2">
        <v>3635</v>
      </c>
      <c r="G8" s="2">
        <v>2949</v>
      </c>
    </row>
    <row r="9" spans="1:10" x14ac:dyDescent="0.3">
      <c r="A9" t="s">
        <v>32</v>
      </c>
      <c r="B9" s="2">
        <v>7203</v>
      </c>
      <c r="C9" s="2">
        <v>6442</v>
      </c>
      <c r="D9" s="2">
        <v>5577</v>
      </c>
      <c r="E9" s="2">
        <v>4643</v>
      </c>
      <c r="F9" s="2">
        <v>3971</v>
      </c>
      <c r="G9" s="2">
        <v>2993</v>
      </c>
    </row>
    <row r="10" spans="1:10" x14ac:dyDescent="0.3">
      <c r="A10" t="s">
        <v>6</v>
      </c>
      <c r="B10" s="2">
        <v>8537</v>
      </c>
      <c r="C10" s="2">
        <v>7344</v>
      </c>
      <c r="D10" s="2">
        <v>6878</v>
      </c>
      <c r="E10" s="2">
        <v>5699</v>
      </c>
      <c r="F10" s="2">
        <v>4966</v>
      </c>
      <c r="G10" s="2">
        <v>4478</v>
      </c>
    </row>
    <row r="11" spans="1:10" x14ac:dyDescent="0.3">
      <c r="A11" t="s">
        <v>7</v>
      </c>
      <c r="B11" s="2">
        <v>20678</v>
      </c>
      <c r="C11" s="2">
        <v>18944</v>
      </c>
      <c r="D11" s="2">
        <v>17145</v>
      </c>
      <c r="E11" s="2">
        <v>14769</v>
      </c>
      <c r="F11" s="2">
        <v>12894</v>
      </c>
      <c r="G11" s="2">
        <v>10911</v>
      </c>
    </row>
    <row r="12" spans="1:10" x14ac:dyDescent="0.3">
      <c r="A12" t="s">
        <v>8</v>
      </c>
      <c r="B12" s="2">
        <v>17279</v>
      </c>
      <c r="C12" s="2">
        <v>14873</v>
      </c>
      <c r="D12" s="2">
        <v>12474</v>
      </c>
      <c r="E12" s="2">
        <v>10380</v>
      </c>
      <c r="F12" s="2">
        <v>8979</v>
      </c>
      <c r="G12" s="2">
        <v>7684</v>
      </c>
    </row>
    <row r="13" spans="1:10" x14ac:dyDescent="0.3">
      <c r="A13" t="s">
        <v>9</v>
      </c>
      <c r="B13" s="2">
        <v>13217</v>
      </c>
      <c r="C13" s="2">
        <v>11502</v>
      </c>
      <c r="D13" s="2">
        <v>9535</v>
      </c>
      <c r="E13" s="2">
        <v>7880</v>
      </c>
      <c r="F13" s="2">
        <v>6556</v>
      </c>
      <c r="G13" s="2">
        <v>4611</v>
      </c>
    </row>
    <row r="14" spans="1:10" x14ac:dyDescent="0.3">
      <c r="A14" t="s">
        <v>10</v>
      </c>
      <c r="B14" s="2">
        <v>10118</v>
      </c>
      <c r="C14" s="2">
        <v>8648</v>
      </c>
      <c r="D14" s="2">
        <v>7211</v>
      </c>
      <c r="E14" s="2">
        <v>6229</v>
      </c>
      <c r="F14" s="2">
        <v>5400</v>
      </c>
      <c r="G14" s="2">
        <v>4602</v>
      </c>
    </row>
    <row r="15" spans="1:10" x14ac:dyDescent="0.3">
      <c r="A15" t="s">
        <v>13</v>
      </c>
      <c r="B15" s="2">
        <v>10806</v>
      </c>
      <c r="C15" s="2">
        <v>8971</v>
      </c>
      <c r="D15" s="2">
        <v>7111</v>
      </c>
      <c r="E15" s="2">
        <v>5318</v>
      </c>
      <c r="F15" s="2">
        <v>4370</v>
      </c>
      <c r="G15" s="2">
        <v>3455</v>
      </c>
    </row>
    <row r="16" spans="1:10" x14ac:dyDescent="0.3">
      <c r="A16" t="s">
        <v>11</v>
      </c>
      <c r="B16" s="2">
        <v>20466</v>
      </c>
      <c r="C16" s="2">
        <v>17394</v>
      </c>
      <c r="D16" s="2">
        <v>14493</v>
      </c>
      <c r="E16" s="2">
        <v>11503</v>
      </c>
      <c r="F16" s="2">
        <v>10002</v>
      </c>
      <c r="G16" s="2">
        <v>8340</v>
      </c>
    </row>
    <row r="17" spans="1:7" x14ac:dyDescent="0.3">
      <c r="A17" t="s">
        <v>12</v>
      </c>
      <c r="B17" s="2">
        <v>15072</v>
      </c>
      <c r="C17" s="2">
        <v>12362</v>
      </c>
      <c r="D17" s="2">
        <v>9780</v>
      </c>
      <c r="E17" s="2">
        <v>7872</v>
      </c>
      <c r="F17" s="2">
        <v>6494</v>
      </c>
      <c r="G17" s="2">
        <v>5488</v>
      </c>
    </row>
    <row r="18" spans="1:7" x14ac:dyDescent="0.3">
      <c r="A18" t="s">
        <v>14</v>
      </c>
      <c r="B18" s="2">
        <v>13838</v>
      </c>
      <c r="C18" s="2">
        <v>11874</v>
      </c>
      <c r="D18" s="2">
        <v>10025</v>
      </c>
      <c r="E18" s="2">
        <v>8019</v>
      </c>
      <c r="F18" s="2">
        <v>6648</v>
      </c>
      <c r="G18" s="2">
        <v>5514</v>
      </c>
    </row>
    <row r="19" spans="1:7" x14ac:dyDescent="0.3">
      <c r="A19" t="s">
        <v>17</v>
      </c>
      <c r="B19" s="2">
        <v>15372</v>
      </c>
      <c r="C19" s="2">
        <v>13574</v>
      </c>
      <c r="D19" s="2">
        <v>11791</v>
      </c>
      <c r="E19" s="2">
        <v>10154</v>
      </c>
      <c r="F19" s="2">
        <v>8708</v>
      </c>
      <c r="G19" s="2">
        <v>7037</v>
      </c>
    </row>
    <row r="20" spans="1:7" x14ac:dyDescent="0.3">
      <c r="A20" t="s">
        <v>15</v>
      </c>
      <c r="B20" s="2">
        <v>22830</v>
      </c>
      <c r="C20" s="2">
        <v>18816</v>
      </c>
      <c r="D20" s="2">
        <v>14254</v>
      </c>
      <c r="E20" s="2">
        <v>11326</v>
      </c>
      <c r="F20" s="2">
        <v>9534</v>
      </c>
      <c r="G20" s="2">
        <v>7246</v>
      </c>
    </row>
    <row r="21" spans="1:7" x14ac:dyDescent="0.3">
      <c r="A21" t="s">
        <v>16</v>
      </c>
      <c r="B21" s="2">
        <v>9596</v>
      </c>
      <c r="C21" s="2">
        <v>8444</v>
      </c>
      <c r="D21" s="2">
        <v>7497</v>
      </c>
      <c r="E21" s="2">
        <v>6213</v>
      </c>
      <c r="F21" s="2">
        <v>5369</v>
      </c>
      <c r="G21" s="2">
        <v>4194</v>
      </c>
    </row>
    <row r="22" spans="1:7" x14ac:dyDescent="0.3">
      <c r="A22" t="s">
        <v>18</v>
      </c>
      <c r="B22" s="2">
        <v>3438</v>
      </c>
      <c r="C22" s="2">
        <v>2958</v>
      </c>
      <c r="D22" s="2">
        <v>2571</v>
      </c>
      <c r="E22" s="2">
        <v>2172</v>
      </c>
      <c r="F22" s="2">
        <v>1866</v>
      </c>
      <c r="G22" s="2">
        <v>1376</v>
      </c>
    </row>
    <row r="23" spans="1:7" x14ac:dyDescent="0.3">
      <c r="A23" t="s">
        <v>19</v>
      </c>
      <c r="B23" s="2">
        <v>10013</v>
      </c>
      <c r="C23" s="2">
        <v>8554</v>
      </c>
      <c r="D23" s="2">
        <v>6743</v>
      </c>
      <c r="E23" s="2">
        <v>5559</v>
      </c>
      <c r="F23" s="2">
        <v>4648</v>
      </c>
      <c r="G23" s="2">
        <v>3808</v>
      </c>
    </row>
    <row r="24" spans="1:7" x14ac:dyDescent="0.3">
      <c r="A24" t="s">
        <v>20</v>
      </c>
      <c r="B24" s="2">
        <v>17666</v>
      </c>
      <c r="C24" s="2">
        <v>15202</v>
      </c>
      <c r="D24" s="2">
        <v>12712</v>
      </c>
      <c r="E24" s="2">
        <v>10548</v>
      </c>
      <c r="F24" s="2">
        <v>9271</v>
      </c>
      <c r="G24" s="2">
        <v>7710</v>
      </c>
    </row>
    <row r="25" spans="1:7" x14ac:dyDescent="0.3">
      <c r="A25" t="s">
        <v>21</v>
      </c>
      <c r="B25" s="2">
        <v>12424.7834</v>
      </c>
      <c r="C25" s="2">
        <v>11822</v>
      </c>
      <c r="D25" s="2">
        <v>10939</v>
      </c>
      <c r="E25" s="2">
        <v>9625</v>
      </c>
      <c r="F25" s="2">
        <v>8799</v>
      </c>
      <c r="G25" s="2">
        <v>7156</v>
      </c>
    </row>
    <row r="26" spans="1:7" x14ac:dyDescent="0.3">
      <c r="A26" t="s">
        <v>22</v>
      </c>
      <c r="B26" s="2">
        <v>12055</v>
      </c>
      <c r="C26" s="2">
        <v>10909</v>
      </c>
      <c r="D26" s="2">
        <v>9556</v>
      </c>
      <c r="E26" s="2">
        <v>7993</v>
      </c>
      <c r="F26" s="2">
        <v>6937</v>
      </c>
      <c r="G26" s="2">
        <v>5776</v>
      </c>
    </row>
    <row r="27" spans="1:7" x14ac:dyDescent="0.3">
      <c r="A27" t="s">
        <v>23</v>
      </c>
      <c r="B27" s="2">
        <v>565</v>
      </c>
      <c r="C27" s="2">
        <v>493</v>
      </c>
      <c r="D27" s="2">
        <v>372</v>
      </c>
      <c r="E27" s="2">
        <v>251</v>
      </c>
      <c r="F27" s="2">
        <v>135</v>
      </c>
      <c r="G27" s="2">
        <v>87</v>
      </c>
    </row>
    <row r="28" spans="1:7" x14ac:dyDescent="0.3">
      <c r="A28" t="s">
        <v>24</v>
      </c>
      <c r="B28" s="2">
        <v>9688</v>
      </c>
      <c r="C28" s="2">
        <v>8590</v>
      </c>
      <c r="D28" s="2">
        <v>7309</v>
      </c>
      <c r="E28" s="2">
        <v>6426</v>
      </c>
      <c r="F28" s="2">
        <v>5686</v>
      </c>
      <c r="G28" s="2">
        <v>4733</v>
      </c>
    </row>
    <row r="29" spans="1:7" x14ac:dyDescent="0.3">
      <c r="A29" t="s">
        <v>25</v>
      </c>
      <c r="B29" s="2">
        <v>6002</v>
      </c>
      <c r="C29" s="2">
        <v>4813</v>
      </c>
      <c r="D29" s="2">
        <v>3858</v>
      </c>
      <c r="E29" s="2">
        <v>3037</v>
      </c>
      <c r="F29" s="2">
        <v>2360</v>
      </c>
      <c r="G29" s="2">
        <v>1851</v>
      </c>
    </row>
    <row r="30" spans="1:7" x14ac:dyDescent="0.3">
      <c r="A30" t="s">
        <v>26</v>
      </c>
      <c r="B30" s="2">
        <v>3015</v>
      </c>
      <c r="C30" s="2">
        <v>2758</v>
      </c>
      <c r="D30" s="2">
        <v>2426</v>
      </c>
      <c r="E30" s="2">
        <v>2077</v>
      </c>
      <c r="F30" s="2">
        <v>1738</v>
      </c>
      <c r="G30" s="2">
        <v>1367</v>
      </c>
    </row>
    <row r="31" spans="1:7" x14ac:dyDescent="0.3">
      <c r="A31" t="s">
        <v>27</v>
      </c>
      <c r="B31" s="2">
        <v>1970</v>
      </c>
      <c r="C31" s="2">
        <v>1900</v>
      </c>
      <c r="D31" s="2">
        <v>1840</v>
      </c>
      <c r="E31" s="2">
        <v>1642</v>
      </c>
      <c r="F31" s="2">
        <v>1376</v>
      </c>
      <c r="G31" s="2">
        <v>1054</v>
      </c>
    </row>
    <row r="32" spans="1:7" x14ac:dyDescent="0.3">
      <c r="A32" t="s">
        <v>28</v>
      </c>
      <c r="B32" s="2">
        <v>7780</v>
      </c>
      <c r="C32" s="2">
        <v>6560</v>
      </c>
      <c r="D32" s="2">
        <v>5576</v>
      </c>
      <c r="E32" s="2">
        <v>4537</v>
      </c>
      <c r="F32" s="2">
        <v>3770</v>
      </c>
      <c r="G32" s="2">
        <v>2942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9FCB5-3B8F-4E1F-AF20-E95D5CC81B6E}">
  <dimension ref="A1:G32"/>
  <sheetViews>
    <sheetView tabSelected="1" workbookViewId="0">
      <selection activeCell="G1" sqref="G1"/>
    </sheetView>
  </sheetViews>
  <sheetFormatPr defaultRowHeight="13.5" x14ac:dyDescent="0.3"/>
  <sheetData>
    <row r="1" spans="1:7" x14ac:dyDescent="0.3">
      <c r="A1" t="s">
        <v>39</v>
      </c>
      <c r="B1" s="8">
        <v>2022</v>
      </c>
      <c r="C1" s="8">
        <v>2021</v>
      </c>
      <c r="D1" s="8">
        <v>2020</v>
      </c>
      <c r="E1" s="8">
        <v>2019</v>
      </c>
      <c r="F1" s="8">
        <v>2018</v>
      </c>
      <c r="G1" s="8">
        <v>2017</v>
      </c>
    </row>
    <row r="2" spans="1:7" x14ac:dyDescent="0.3">
      <c r="A2" t="s">
        <v>0</v>
      </c>
      <c r="B2" s="7">
        <v>1.2066327158335888E-2</v>
      </c>
      <c r="C2" s="7">
        <v>0.14195655651617467</v>
      </c>
      <c r="D2" s="7">
        <v>1.4053270505708371E-2</v>
      </c>
      <c r="E2" s="7">
        <v>7.0655772367546499E-2</v>
      </c>
      <c r="F2" s="7">
        <v>0.10785396379212253</v>
      </c>
      <c r="G2" s="7">
        <v>0.10509149002263207</v>
      </c>
    </row>
    <row r="3" spans="1:7" x14ac:dyDescent="0.3">
      <c r="A3" t="s">
        <v>1</v>
      </c>
      <c r="B3" s="7">
        <v>2.8508037908709261E-2</v>
      </c>
      <c r="C3" s="7">
        <v>0.11972167313083459</v>
      </c>
      <c r="D3" s="7">
        <v>-3.3773352135041401E-3</v>
      </c>
      <c r="E3" s="7">
        <v>5.1827073464592255E-2</v>
      </c>
      <c r="F3" s="7">
        <v>7.3273577177003446E-2</v>
      </c>
      <c r="G3" s="7">
        <v>8.4811626529118556E-2</v>
      </c>
    </row>
    <row r="4" spans="1:7" x14ac:dyDescent="0.3">
      <c r="A4" t="s">
        <v>2</v>
      </c>
      <c r="B4" s="7">
        <v>3.938051060050296E-2</v>
      </c>
      <c r="C4" s="7">
        <v>0.12171154200718393</v>
      </c>
      <c r="D4" s="7">
        <v>2.9597853541670327E-2</v>
      </c>
      <c r="E4" s="7">
        <v>7.6441931890221859E-2</v>
      </c>
      <c r="F4" s="7">
        <v>6.0501031304665664E-2</v>
      </c>
      <c r="G4" s="7">
        <v>7.6093713234132165E-2</v>
      </c>
    </row>
    <row r="5" spans="1:7" x14ac:dyDescent="0.3">
      <c r="A5" t="s">
        <v>3</v>
      </c>
      <c r="B5" s="7">
        <v>0.1186453424793501</v>
      </c>
      <c r="C5" s="7">
        <v>0.2822924738079724</v>
      </c>
      <c r="D5" s="7">
        <v>5.1526358641662107E-2</v>
      </c>
      <c r="E5" s="7">
        <v>6.2884052612779628E-2</v>
      </c>
      <c r="F5" s="7">
        <v>0.10175155168009509</v>
      </c>
      <c r="G5" s="7">
        <v>0.21244056786981846</v>
      </c>
    </row>
    <row r="6" spans="1:7" x14ac:dyDescent="0.3">
      <c r="A6" t="s">
        <v>30</v>
      </c>
      <c r="B6" s="7">
        <v>0.10502220542379304</v>
      </c>
      <c r="C6" s="7">
        <v>0.22644286373191846</v>
      </c>
      <c r="D6" s="7">
        <v>2.6440041063109376E-3</v>
      </c>
      <c r="E6" s="7">
        <v>6.6398815424266511E-2</v>
      </c>
      <c r="F6" s="7">
        <v>8.3413321161758702E-2</v>
      </c>
      <c r="G6" s="7">
        <v>8.0410173105233795E-2</v>
      </c>
    </row>
    <row r="7" spans="1:7" x14ac:dyDescent="0.3">
      <c r="A7" t="s">
        <v>4</v>
      </c>
      <c r="B7" s="7">
        <v>4.5579733248601872E-2</v>
      </c>
      <c r="C7" s="7">
        <v>0.10227784312580912</v>
      </c>
      <c r="D7" s="7">
        <v>6.2811654354049118E-3</v>
      </c>
      <c r="E7" s="7">
        <v>5.7198273112013753E-2</v>
      </c>
      <c r="F7" s="7">
        <v>8.3782787074171416E-2</v>
      </c>
      <c r="G7" s="7">
        <v>6.3773446119897104E-2</v>
      </c>
    </row>
    <row r="8" spans="1:7" x14ac:dyDescent="0.3">
      <c r="A8" t="s">
        <v>5</v>
      </c>
      <c r="B8" s="7">
        <v>-2.6264372705836592E-2</v>
      </c>
      <c r="C8" s="7">
        <v>7.4074859782734759E-2</v>
      </c>
      <c r="D8" s="7">
        <v>4.5123912535538269E-2</v>
      </c>
      <c r="E8" s="7">
        <v>4.2032024738310581E-2</v>
      </c>
      <c r="F8" s="7">
        <v>3.0379051455777351E-2</v>
      </c>
      <c r="G8" s="7">
        <v>4.7472906876378618E-2</v>
      </c>
    </row>
    <row r="9" spans="1:7" x14ac:dyDescent="0.3">
      <c r="A9" t="s">
        <v>32</v>
      </c>
      <c r="B9" s="7">
        <v>6.5508784398606634E-2</v>
      </c>
      <c r="C9" s="7">
        <v>8.9832859375813756E-2</v>
      </c>
      <c r="D9" s="7">
        <v>6.5709668107110097E-3</v>
      </c>
      <c r="E9" s="7">
        <v>5.432841630015961E-2</v>
      </c>
      <c r="F9" s="7">
        <v>4.3328189718184085E-2</v>
      </c>
      <c r="G9" s="7">
        <v>3.5140815468684306E-2</v>
      </c>
    </row>
    <row r="10" spans="1:7" x14ac:dyDescent="0.3">
      <c r="A10" t="s">
        <v>6</v>
      </c>
      <c r="B10" s="7">
        <v>2.6479863890755295E-2</v>
      </c>
      <c r="C10" s="7">
        <v>0.12036634473979357</v>
      </c>
      <c r="D10" s="7">
        <v>2.5686047139128476E-2</v>
      </c>
      <c r="E10" s="7">
        <v>5.4863961257143545E-2</v>
      </c>
      <c r="F10" s="7">
        <v>9.3752467729688815E-2</v>
      </c>
      <c r="G10" s="7">
        <v>0.10164954662562309</v>
      </c>
    </row>
    <row r="11" spans="1:7" x14ac:dyDescent="0.3">
      <c r="A11" t="s">
        <v>7</v>
      </c>
      <c r="B11" s="7">
        <v>4.0010610571250105E-2</v>
      </c>
      <c r="C11" s="7">
        <v>0.1418637206870148</v>
      </c>
      <c r="D11" s="7">
        <v>4.2073725871156098E-2</v>
      </c>
      <c r="E11" s="7">
        <v>5.8463258360906156E-2</v>
      </c>
      <c r="F11" s="7">
        <v>8.545262711686763E-2</v>
      </c>
      <c r="G11" s="7">
        <v>0.11013317233542219</v>
      </c>
    </row>
    <row r="12" spans="1:7" x14ac:dyDescent="0.3">
      <c r="A12" t="s">
        <v>8</v>
      </c>
      <c r="B12" s="7">
        <v>5.4291972612930506E-2</v>
      </c>
      <c r="C12" s="7">
        <v>0.14456416587286935</v>
      </c>
      <c r="D12" s="7">
        <v>3.5654803825494463E-2</v>
      </c>
      <c r="E12" s="7">
        <v>7.6878874812939868E-2</v>
      </c>
      <c r="F12" s="7">
        <v>0.10685818205411524</v>
      </c>
      <c r="G12" s="7">
        <v>0.10896643670377104</v>
      </c>
    </row>
    <row r="13" spans="1:7" x14ac:dyDescent="0.3">
      <c r="A13" t="s">
        <v>9</v>
      </c>
      <c r="B13" s="7">
        <v>4.7985947195794187E-2</v>
      </c>
      <c r="C13" s="7">
        <v>0.11832583625820403</v>
      </c>
      <c r="D13" s="7">
        <v>3.3003225089420773E-2</v>
      </c>
      <c r="E13" s="7">
        <v>8.3343575147967197E-2</v>
      </c>
      <c r="F13" s="7">
        <v>0.14606654490804072</v>
      </c>
      <c r="G13" s="7">
        <v>0.12804236022153215</v>
      </c>
    </row>
    <row r="14" spans="1:7" x14ac:dyDescent="0.3">
      <c r="A14" t="s">
        <v>10</v>
      </c>
      <c r="B14" s="7">
        <v>4.4366052973759063E-2</v>
      </c>
      <c r="C14" s="7">
        <v>0.1366131182990491</v>
      </c>
      <c r="D14" s="7">
        <v>3.0287587610432931E-2</v>
      </c>
      <c r="E14" s="7">
        <v>9.4054973402467823E-2</v>
      </c>
      <c r="F14" s="7">
        <v>0.14317542491076285</v>
      </c>
      <c r="G14" s="7">
        <v>0.14296135686640055</v>
      </c>
    </row>
    <row r="15" spans="1:7" x14ac:dyDescent="0.3">
      <c r="A15" t="s">
        <v>11</v>
      </c>
      <c r="B15" s="7">
        <v>5.673267397219206E-2</v>
      </c>
      <c r="C15" s="7">
        <v>0.13842380927982112</v>
      </c>
      <c r="D15" s="7">
        <v>3.2005594518211389E-2</v>
      </c>
      <c r="E15" s="7">
        <v>5.8389260737986781E-2</v>
      </c>
      <c r="F15" s="7">
        <v>5.7715899009872729E-2</v>
      </c>
      <c r="G15" s="7">
        <v>7.2318230163795016E-2</v>
      </c>
    </row>
    <row r="16" spans="1:7" x14ac:dyDescent="0.3">
      <c r="A16" t="s">
        <v>12</v>
      </c>
      <c r="B16" s="7">
        <v>2.5601229382503643E-3</v>
      </c>
      <c r="C16" s="7">
        <v>7.0255069026711192E-2</v>
      </c>
      <c r="D16" s="7">
        <v>1.00838177325E-2</v>
      </c>
      <c r="E16" s="7">
        <v>7.5734091104796342E-2</v>
      </c>
      <c r="F16" s="7">
        <v>0.11402144790060875</v>
      </c>
      <c r="G16" s="7">
        <v>0.1136814801748105</v>
      </c>
    </row>
    <row r="17" spans="1:7" x14ac:dyDescent="0.3">
      <c r="A17" t="s">
        <v>13</v>
      </c>
      <c r="B17" s="7">
        <v>4.6465666459812871E-2</v>
      </c>
      <c r="C17" s="7">
        <v>0.15692684222876863</v>
      </c>
      <c r="D17" s="7">
        <v>4.5187777011580943E-2</v>
      </c>
      <c r="E17" s="7">
        <v>8.5875464970396109E-2</v>
      </c>
      <c r="F17" s="7">
        <v>0.12397826904427345</v>
      </c>
      <c r="G17" s="7">
        <v>9.9094003893716698E-2</v>
      </c>
    </row>
    <row r="18" spans="1:7" x14ac:dyDescent="0.3">
      <c r="A18" t="s">
        <v>14</v>
      </c>
      <c r="B18" s="7">
        <v>5.2912855204394038E-2</v>
      </c>
      <c r="C18" s="7">
        <v>0.1647906997618156</v>
      </c>
      <c r="D18" s="7">
        <v>-5.3368379993730897E-2</v>
      </c>
      <c r="E18" s="7">
        <v>8.107562705249638E-2</v>
      </c>
      <c r="F18" s="7">
        <v>0.12856183698133483</v>
      </c>
      <c r="G18" s="7">
        <v>0.11639132911582162</v>
      </c>
    </row>
    <row r="19" spans="1:7" x14ac:dyDescent="0.3">
      <c r="A19" t="s">
        <v>15</v>
      </c>
      <c r="B19" s="7">
        <v>3.8438807458623492E-2</v>
      </c>
      <c r="C19" s="7">
        <v>0.12206658597809139</v>
      </c>
      <c r="D19" s="7">
        <v>2.9306419703423403E-2</v>
      </c>
      <c r="E19" s="7">
        <v>8.0461292788448047E-2</v>
      </c>
      <c r="F19" s="7">
        <v>9.0525015630336325E-2</v>
      </c>
      <c r="G19" s="7">
        <v>0.11544706145817107</v>
      </c>
    </row>
    <row r="20" spans="1:7" x14ac:dyDescent="0.3">
      <c r="A20" t="s">
        <v>16</v>
      </c>
      <c r="B20" s="7">
        <v>3.8756258159259094E-2</v>
      </c>
      <c r="C20" s="7">
        <v>0.13960662487506159</v>
      </c>
      <c r="D20" s="7">
        <v>4.1612477009616233E-2</v>
      </c>
      <c r="E20" s="7">
        <v>8.1992887638961065E-2</v>
      </c>
      <c r="F20" s="7">
        <v>0.10326181656708266</v>
      </c>
      <c r="G20" s="7">
        <v>0.10387426628445207</v>
      </c>
    </row>
    <row r="21" spans="1:7" x14ac:dyDescent="0.3">
      <c r="A21" t="s">
        <v>17</v>
      </c>
      <c r="B21" s="7">
        <v>4.0363394143299258E-2</v>
      </c>
      <c r="C21" s="7">
        <v>0.10040014375615169</v>
      </c>
      <c r="D21" s="7">
        <v>4.132010365432115E-2</v>
      </c>
      <c r="E21" s="7">
        <v>9.8113664577466952E-2</v>
      </c>
      <c r="F21" s="7">
        <v>7.3950354882479363E-2</v>
      </c>
      <c r="G21" s="7">
        <v>9.6410455864002431E-2</v>
      </c>
    </row>
    <row r="22" spans="1:7" x14ac:dyDescent="0.3">
      <c r="A22" t="s">
        <v>18</v>
      </c>
      <c r="B22" s="7">
        <v>5.9278449581414705E-2</v>
      </c>
      <c r="C22" s="7">
        <v>0.16848177584868784</v>
      </c>
      <c r="D22" s="7">
        <v>4.415814393228823E-2</v>
      </c>
      <c r="E22" s="7">
        <v>8.5556030708453079E-2</v>
      </c>
      <c r="F22" s="7">
        <v>9.1873262923846566E-2</v>
      </c>
      <c r="G22" s="7">
        <v>9.9579482665884456E-2</v>
      </c>
    </row>
    <row r="23" spans="1:7" x14ac:dyDescent="0.3">
      <c r="A23" t="s">
        <v>19</v>
      </c>
      <c r="B23" s="7">
        <v>1.7765965934022132E-2</v>
      </c>
      <c r="C23" s="7">
        <v>0.12123309251907743</v>
      </c>
      <c r="D23" s="7">
        <v>6.0818181317533693E-2</v>
      </c>
      <c r="E23" s="7">
        <v>9.342668420662581E-2</v>
      </c>
      <c r="F23" s="7">
        <v>7.5873479415736744E-2</v>
      </c>
      <c r="G23" s="7">
        <v>0.11337180269655445</v>
      </c>
    </row>
    <row r="24" spans="1:7" x14ac:dyDescent="0.3">
      <c r="A24" t="s">
        <v>20</v>
      </c>
      <c r="B24" s="7">
        <v>4.6631802481808204E-2</v>
      </c>
      <c r="C24" s="7">
        <v>0.11517837334984971</v>
      </c>
      <c r="D24" s="7">
        <v>4.611123992343158E-2</v>
      </c>
      <c r="E24" s="7">
        <v>8.0687192468434032E-2</v>
      </c>
      <c r="F24" s="7">
        <v>0.13182922614634962</v>
      </c>
      <c r="G24" s="7">
        <v>0.14383873742022124</v>
      </c>
    </row>
    <row r="25" spans="1:7" x14ac:dyDescent="0.3">
      <c r="A25" t="s">
        <v>21</v>
      </c>
      <c r="B25" s="7">
        <v>2.8357641351381968E-2</v>
      </c>
      <c r="C25" s="7">
        <v>8.9482268324187375E-2</v>
      </c>
      <c r="D25" s="7">
        <v>6.5063383532088848E-2</v>
      </c>
      <c r="E25" s="7">
        <v>9.2237448870593708E-2</v>
      </c>
      <c r="F25" s="7">
        <v>0.12846369823746473</v>
      </c>
      <c r="G25" s="7">
        <v>0.15374308876903764</v>
      </c>
    </row>
    <row r="26" spans="1:7" x14ac:dyDescent="0.3">
      <c r="A26" t="s">
        <v>22</v>
      </c>
      <c r="B26" s="7">
        <v>5.1340089435018887E-2</v>
      </c>
      <c r="C26" s="7">
        <v>0.10612191375369973</v>
      </c>
      <c r="D26" s="7">
        <v>5.7353786533182571E-2</v>
      </c>
      <c r="E26" s="7">
        <v>0.11221660297117908</v>
      </c>
      <c r="F26" s="7">
        <v>0.1295358649789029</v>
      </c>
      <c r="G26" s="7">
        <v>0.12932983077768956</v>
      </c>
    </row>
    <row r="27" spans="1:7" x14ac:dyDescent="0.3">
      <c r="A27" t="s">
        <v>23</v>
      </c>
      <c r="B27" s="7">
        <v>3.3665517722109017E-2</v>
      </c>
      <c r="C27" s="7">
        <v>9.3249734593270794E-2</v>
      </c>
      <c r="D27" s="7">
        <v>0.1206959512786987</v>
      </c>
      <c r="E27" s="7">
        <v>9.6499612503229137E-2</v>
      </c>
      <c r="F27" s="7">
        <v>0.14781319495922918</v>
      </c>
      <c r="G27" s="7">
        <v>0.15004262574595062</v>
      </c>
    </row>
    <row r="28" spans="1:7" x14ac:dyDescent="0.3">
      <c r="A28" t="s">
        <v>24</v>
      </c>
      <c r="B28" s="7">
        <v>9.0182705248766926E-2</v>
      </c>
      <c r="C28" s="7">
        <v>0.15789874276066795</v>
      </c>
      <c r="D28" s="7">
        <v>8.5669966118937513E-3</v>
      </c>
      <c r="E28" s="7">
        <v>7.7323437154110497E-2</v>
      </c>
      <c r="F28" s="7">
        <v>0.11495098609914556</v>
      </c>
      <c r="G28" s="7">
        <v>0.12746642304340061</v>
      </c>
    </row>
    <row r="29" spans="1:7" x14ac:dyDescent="0.3">
      <c r="A29" t="s">
        <v>25</v>
      </c>
      <c r="B29" s="7">
        <v>8.7615361219853582E-2</v>
      </c>
      <c r="C29" s="7">
        <v>0.13873783780472992</v>
      </c>
      <c r="D29" s="7">
        <v>2.9979468474358617E-2</v>
      </c>
      <c r="E29" s="7">
        <v>7.5788798262607759E-2</v>
      </c>
      <c r="F29" s="7">
        <v>0.10459743481401729</v>
      </c>
      <c r="G29" s="7">
        <v>6.2073857467537241E-2</v>
      </c>
    </row>
    <row r="30" spans="1:7" x14ac:dyDescent="0.3">
      <c r="A30" t="s">
        <v>26</v>
      </c>
      <c r="B30" s="7">
        <v>7.0376683495466885E-2</v>
      </c>
      <c r="C30" s="7">
        <v>0.12467896644638699</v>
      </c>
      <c r="D30" s="7">
        <v>2.3372446082548182E-2</v>
      </c>
      <c r="E30" s="7">
        <v>7.0258369723435354E-2</v>
      </c>
      <c r="F30" s="7">
        <v>0.11476207861750032</v>
      </c>
      <c r="G30" s="7">
        <v>9.1621645558409348E-2</v>
      </c>
    </row>
    <row r="31" spans="1:7" x14ac:dyDescent="0.3">
      <c r="A31" t="s">
        <v>27</v>
      </c>
      <c r="B31" s="7">
        <v>0.11253988457447739</v>
      </c>
      <c r="C31" s="7">
        <v>0.15971832552308429</v>
      </c>
      <c r="D31" s="7">
        <v>5.5451809800239005E-2</v>
      </c>
      <c r="E31" s="7">
        <v>6.788217195601387E-2</v>
      </c>
      <c r="F31" s="7">
        <v>9.6834671749523427E-2</v>
      </c>
      <c r="G31" s="7">
        <v>0.15060760767958592</v>
      </c>
    </row>
    <row r="32" spans="1:7" x14ac:dyDescent="0.3">
      <c r="A32" t="s">
        <v>28</v>
      </c>
      <c r="B32" s="7">
        <v>0.10612896244812742</v>
      </c>
      <c r="C32" s="7">
        <v>0.18193444699342209</v>
      </c>
      <c r="D32" s="7">
        <v>1.4975976512656031E-2</v>
      </c>
      <c r="E32" s="7">
        <v>6.1494683591737376E-2</v>
      </c>
      <c r="F32" s="7">
        <v>0.1478059839245871</v>
      </c>
      <c r="G32" s="7">
        <v>0.1587718569589236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82D53-070E-4594-AD0D-B3CE6C74DD44}">
  <dimension ref="A1:AF27"/>
  <sheetViews>
    <sheetView workbookViewId="0">
      <selection activeCell="G24" sqref="G24"/>
    </sheetView>
  </sheetViews>
  <sheetFormatPr defaultRowHeight="13.5" x14ac:dyDescent="0.3"/>
  <cols>
    <col min="2" max="2" width="10.06640625" bestFit="1" customWidth="1"/>
    <col min="3" max="3" width="9.06640625" customWidth="1"/>
  </cols>
  <sheetData>
    <row r="1" spans="1:32" x14ac:dyDescent="0.3">
      <c r="A1" t="s">
        <v>35</v>
      </c>
    </row>
    <row r="2" spans="1:32" x14ac:dyDescent="0.3">
      <c r="A2" s="3"/>
      <c r="B2" s="4" t="s">
        <v>0</v>
      </c>
      <c r="C2" s="4" t="s">
        <v>1</v>
      </c>
      <c r="D2" s="4" t="s">
        <v>2</v>
      </c>
      <c r="E2" s="4" t="s">
        <v>3</v>
      </c>
      <c r="F2" s="4" t="s">
        <v>29</v>
      </c>
      <c r="G2" s="4" t="s">
        <v>4</v>
      </c>
      <c r="H2" s="4" t="s">
        <v>5</v>
      </c>
      <c r="I2" s="4" t="s">
        <v>31</v>
      </c>
      <c r="J2" s="4" t="s">
        <v>6</v>
      </c>
      <c r="K2" s="4" t="s">
        <v>7</v>
      </c>
      <c r="L2" s="4" t="s">
        <v>8</v>
      </c>
      <c r="M2" s="4" t="s">
        <v>9</v>
      </c>
      <c r="N2" s="4" t="s">
        <v>10</v>
      </c>
      <c r="O2" s="4" t="s">
        <v>13</v>
      </c>
      <c r="P2" s="4" t="s">
        <v>11</v>
      </c>
      <c r="Q2" s="4" t="s">
        <v>12</v>
      </c>
      <c r="R2" s="4" t="s">
        <v>14</v>
      </c>
      <c r="S2" s="4" t="s">
        <v>17</v>
      </c>
      <c r="T2" s="4" t="s">
        <v>15</v>
      </c>
      <c r="U2" s="4" t="s">
        <v>16</v>
      </c>
      <c r="V2" s="4" t="s">
        <v>18</v>
      </c>
      <c r="W2" s="4" t="s">
        <v>19</v>
      </c>
      <c r="X2" s="4" t="s">
        <v>20</v>
      </c>
      <c r="Y2" s="4" t="s">
        <v>21</v>
      </c>
      <c r="Z2" s="4" t="s">
        <v>22</v>
      </c>
      <c r="AA2" s="4" t="s">
        <v>23</v>
      </c>
      <c r="AB2" s="4" t="s">
        <v>24</v>
      </c>
      <c r="AC2" s="4" t="s">
        <v>25</v>
      </c>
      <c r="AD2" s="4" t="s">
        <v>26</v>
      </c>
      <c r="AE2" s="4" t="s">
        <v>27</v>
      </c>
      <c r="AF2" s="4" t="s">
        <v>28</v>
      </c>
    </row>
    <row r="3" spans="1:32" x14ac:dyDescent="0.3">
      <c r="A3" s="5">
        <v>43070</v>
      </c>
      <c r="B3" s="6">
        <v>387688</v>
      </c>
      <c r="C3" s="6">
        <v>342398</v>
      </c>
      <c r="D3" s="6">
        <v>615097</v>
      </c>
      <c r="E3" s="6">
        <v>257856</v>
      </c>
      <c r="F3" s="6">
        <v>621737</v>
      </c>
      <c r="G3" s="6">
        <v>651613</v>
      </c>
      <c r="H3" s="6">
        <v>319327</v>
      </c>
      <c r="I3" s="6">
        <v>345457</v>
      </c>
      <c r="J3" s="6">
        <v>469418</v>
      </c>
      <c r="K3" s="6">
        <v>1202628</v>
      </c>
      <c r="L3" s="6">
        <v>769554</v>
      </c>
      <c r="M3" s="6">
        <v>582336</v>
      </c>
      <c r="N3" s="6">
        <v>490237</v>
      </c>
      <c r="O3" s="6">
        <v>426908</v>
      </c>
      <c r="P3" s="6">
        <v>913493</v>
      </c>
      <c r="Q3" s="6">
        <v>554847</v>
      </c>
      <c r="R3" s="6">
        <v>571553</v>
      </c>
      <c r="S3" s="6">
        <v>766749</v>
      </c>
      <c r="T3" s="6">
        <v>890613</v>
      </c>
      <c r="U3" s="6">
        <v>483680</v>
      </c>
      <c r="V3" s="6">
        <v>171926</v>
      </c>
      <c r="W3" s="6">
        <v>401850</v>
      </c>
      <c r="X3" s="6">
        <v>849692</v>
      </c>
      <c r="Y3" s="6">
        <v>860716</v>
      </c>
      <c r="Z3" s="6">
        <v>672452</v>
      </c>
      <c r="AA3" s="6">
        <v>9864</v>
      </c>
      <c r="AB3" s="6">
        <v>539543</v>
      </c>
      <c r="AC3" s="6">
        <v>206860</v>
      </c>
      <c r="AD3" s="6">
        <v>151257</v>
      </c>
      <c r="AE3" s="6">
        <v>122626</v>
      </c>
      <c r="AF3" s="6">
        <v>337784</v>
      </c>
    </row>
    <row r="4" spans="1:32" x14ac:dyDescent="0.3">
      <c r="A4" s="5">
        <v>43435</v>
      </c>
      <c r="B4" s="6">
        <v>424889</v>
      </c>
      <c r="C4" s="6">
        <v>407835.61</v>
      </c>
      <c r="D4" s="6">
        <v>727826</v>
      </c>
      <c r="E4" s="6">
        <v>296366</v>
      </c>
      <c r="F4" s="6">
        <v>655531</v>
      </c>
      <c r="G4" s="6">
        <v>661170</v>
      </c>
      <c r="H4" s="6">
        <v>371166</v>
      </c>
      <c r="I4" s="6">
        <v>411649</v>
      </c>
      <c r="J4" s="6">
        <v>503490</v>
      </c>
      <c r="K4" s="6">
        <v>1328555.33</v>
      </c>
      <c r="L4" s="6">
        <v>898713</v>
      </c>
      <c r="M4" s="6">
        <v>670464.91</v>
      </c>
      <c r="N4" s="6">
        <v>541935</v>
      </c>
      <c r="O4" s="6">
        <v>477940</v>
      </c>
      <c r="P4" s="6">
        <v>1016455.31</v>
      </c>
      <c r="Q4" s="6">
        <v>654130</v>
      </c>
      <c r="R4" s="6">
        <v>667569.54</v>
      </c>
      <c r="S4" s="6">
        <v>870819</v>
      </c>
      <c r="T4" s="6">
        <v>986189.43</v>
      </c>
      <c r="U4" s="6">
        <v>549345.06999999995</v>
      </c>
      <c r="V4" s="6">
        <v>194241</v>
      </c>
      <c r="W4" s="6">
        <v>469040</v>
      </c>
      <c r="X4" s="6">
        <v>929873</v>
      </c>
      <c r="Y4" s="6">
        <v>884981</v>
      </c>
      <c r="Z4" s="6">
        <v>713980</v>
      </c>
      <c r="AA4" s="6">
        <v>13479</v>
      </c>
      <c r="AB4" s="6">
        <v>588691</v>
      </c>
      <c r="AC4" s="6">
        <v>249212</v>
      </c>
      <c r="AD4" s="6">
        <v>176320</v>
      </c>
      <c r="AE4" s="6">
        <v>138918</v>
      </c>
      <c r="AF4" s="6">
        <v>398020</v>
      </c>
    </row>
    <row r="5" spans="1:32" x14ac:dyDescent="0.3">
      <c r="A5" s="5">
        <v>43800</v>
      </c>
      <c r="B5" s="6">
        <v>496406</v>
      </c>
      <c r="C5" s="6">
        <v>495929.86</v>
      </c>
      <c r="D5" s="6">
        <v>875376.7</v>
      </c>
      <c r="E5" s="6">
        <v>351189.36</v>
      </c>
      <c r="F5" s="6">
        <v>730742.45</v>
      </c>
      <c r="G5" s="6">
        <v>690816.06</v>
      </c>
      <c r="H5" s="6">
        <v>434483</v>
      </c>
      <c r="I5" s="6">
        <v>474860.27</v>
      </c>
      <c r="J5" s="6">
        <v>572206.73</v>
      </c>
      <c r="K5" s="6">
        <v>1487837.73</v>
      </c>
      <c r="L5" s="6">
        <v>1038780</v>
      </c>
      <c r="M5" s="6">
        <v>793637</v>
      </c>
      <c r="N5" s="6">
        <v>624574</v>
      </c>
      <c r="O5" s="6">
        <v>535100.48</v>
      </c>
      <c r="P5" s="6">
        <v>1154584.02</v>
      </c>
      <c r="Q5" s="6">
        <v>791009.98</v>
      </c>
      <c r="R5" s="6">
        <v>803998</v>
      </c>
      <c r="S5" s="6">
        <v>1017449.94</v>
      </c>
      <c r="T5" s="6">
        <v>1151868.23</v>
      </c>
      <c r="U5" s="6">
        <v>632842</v>
      </c>
      <c r="V5" s="6">
        <v>223070</v>
      </c>
      <c r="W5" s="6">
        <v>560367.57999999996</v>
      </c>
      <c r="X5" s="6">
        <v>1057682.07</v>
      </c>
      <c r="Y5" s="6">
        <v>967338</v>
      </c>
      <c r="Z5" s="6">
        <v>809969.8</v>
      </c>
      <c r="AA5" s="6">
        <v>25406</v>
      </c>
      <c r="AB5" s="6">
        <v>658580.61</v>
      </c>
      <c r="AC5" s="6">
        <v>311656.71000000002</v>
      </c>
      <c r="AD5" s="6">
        <v>210213.13</v>
      </c>
      <c r="AE5" s="6">
        <v>165863.17000000001</v>
      </c>
      <c r="AF5" s="6">
        <v>462782.13</v>
      </c>
    </row>
    <row r="6" spans="1:32" x14ac:dyDescent="0.3">
      <c r="A6" s="5">
        <v>44166</v>
      </c>
      <c r="B6" s="6">
        <v>606359</v>
      </c>
      <c r="C6" s="6">
        <v>636824</v>
      </c>
      <c r="D6" s="6">
        <v>1101640</v>
      </c>
      <c r="E6" s="6">
        <v>461265.38</v>
      </c>
      <c r="F6" s="6">
        <v>826855</v>
      </c>
      <c r="G6" s="6">
        <v>719716</v>
      </c>
      <c r="H6" s="6">
        <v>522142</v>
      </c>
      <c r="I6" s="6">
        <v>568452</v>
      </c>
      <c r="J6" s="6">
        <v>689148</v>
      </c>
      <c r="K6" s="6">
        <v>1722769</v>
      </c>
      <c r="L6" s="6">
        <v>1248017</v>
      </c>
      <c r="M6" s="6">
        <v>960014</v>
      </c>
      <c r="N6" s="6">
        <v>722656</v>
      </c>
      <c r="O6" s="6">
        <v>714913</v>
      </c>
      <c r="P6" s="6">
        <v>1453348</v>
      </c>
      <c r="Q6" s="6">
        <v>982245</v>
      </c>
      <c r="R6" s="6">
        <v>1007868</v>
      </c>
      <c r="S6" s="6">
        <v>1181518</v>
      </c>
      <c r="T6" s="6">
        <v>1443498</v>
      </c>
      <c r="U6" s="6">
        <v>761500</v>
      </c>
      <c r="V6" s="6">
        <v>262281</v>
      </c>
      <c r="W6" s="6">
        <v>679908</v>
      </c>
      <c r="X6" s="6">
        <v>1274282</v>
      </c>
      <c r="Y6" s="6">
        <v>1099063.5862157799</v>
      </c>
      <c r="Z6" s="6">
        <v>959188</v>
      </c>
      <c r="AA6" s="6">
        <v>37498</v>
      </c>
      <c r="AB6" s="6">
        <v>743278</v>
      </c>
      <c r="AC6" s="6">
        <v>393313</v>
      </c>
      <c r="AD6" s="6">
        <v>245434</v>
      </c>
      <c r="AE6" s="6">
        <v>185812</v>
      </c>
      <c r="AF6" s="6">
        <v>566190</v>
      </c>
    </row>
    <row r="7" spans="1:32" x14ac:dyDescent="0.3">
      <c r="A7" s="5">
        <v>44531</v>
      </c>
      <c r="B7" s="6">
        <v>877068.15632064</v>
      </c>
      <c r="C7" s="6">
        <v>788203.90958823997</v>
      </c>
      <c r="D7" s="6">
        <v>1322645.2635071201</v>
      </c>
      <c r="E7" s="6">
        <v>541365.86892606004</v>
      </c>
      <c r="F7" s="6">
        <v>889668.95</v>
      </c>
      <c r="G7" s="6">
        <v>788304.82702193002</v>
      </c>
      <c r="H7" s="6">
        <v>625935.77954818006</v>
      </c>
      <c r="I7" s="6">
        <v>653453.67751259997</v>
      </c>
      <c r="J7" s="6">
        <v>735676.94091248</v>
      </c>
      <c r="K7" s="6">
        <v>1896375.8556522899</v>
      </c>
      <c r="L7" s="6">
        <v>1487818</v>
      </c>
      <c r="M7" s="6">
        <v>1157628.5496886</v>
      </c>
      <c r="N7" s="6">
        <v>866527.81102707004</v>
      </c>
      <c r="O7" s="6">
        <v>901333.50967136002</v>
      </c>
      <c r="P7" s="6">
        <v>1743321.21769971</v>
      </c>
      <c r="Q7" s="6">
        <v>1239525.8449136999</v>
      </c>
      <c r="R7" s="6">
        <v>1193222.38089979</v>
      </c>
      <c r="S7" s="6">
        <v>1360542.8405518199</v>
      </c>
      <c r="T7" s="6">
        <v>1899487</v>
      </c>
      <c r="U7" s="6">
        <v>856115.40889773006</v>
      </c>
      <c r="V7" s="6">
        <v>300790.39761188999</v>
      </c>
      <c r="W7" s="6">
        <v>860950.55324869999</v>
      </c>
      <c r="X7" s="6">
        <v>1523752</v>
      </c>
      <c r="Y7" s="6">
        <v>1187228.5417724401</v>
      </c>
      <c r="Z7" s="6">
        <v>1098197.2000810299</v>
      </c>
      <c r="AA7" s="6">
        <v>49568.363400000002</v>
      </c>
      <c r="AB7" s="6">
        <v>868497.03727075004</v>
      </c>
      <c r="AC7" s="6">
        <v>489607.35979478998</v>
      </c>
      <c r="AD7" s="6">
        <v>278719.10895571997</v>
      </c>
      <c r="AE7" s="6">
        <v>192222.50632705001</v>
      </c>
      <c r="AF7" s="6">
        <v>664706.31349740003</v>
      </c>
    </row>
    <row r="8" spans="1:32" x14ac:dyDescent="0.3">
      <c r="A8" s="5">
        <v>44896</v>
      </c>
      <c r="B8" s="6">
        <v>1056533.2609966199</v>
      </c>
      <c r="C8" s="6">
        <v>864555.05534305004</v>
      </c>
      <c r="D8" s="6">
        <v>1574909.1089123299</v>
      </c>
      <c r="E8" s="6">
        <v>628579.13502564002</v>
      </c>
      <c r="F8" s="6">
        <v>933976.78</v>
      </c>
      <c r="G8" s="6">
        <v>843117.45927168999</v>
      </c>
      <c r="H8" s="6">
        <v>716762.62604906003</v>
      </c>
      <c r="I8" s="6">
        <v>729093.40480171004</v>
      </c>
      <c r="J8" s="6">
        <v>853862.32935941999</v>
      </c>
      <c r="K8" s="6">
        <v>2069404.9752857401</v>
      </c>
      <c r="L8" s="6">
        <v>1728332</v>
      </c>
      <c r="M8" s="6">
        <v>1330411.1576688199</v>
      </c>
      <c r="N8" s="6">
        <v>1013534.77519771</v>
      </c>
      <c r="O8" s="6">
        <v>1085609.3540000001</v>
      </c>
      <c r="P8" s="6">
        <v>2050839.1032890501</v>
      </c>
      <c r="Q8" s="6">
        <v>1513039.06568717</v>
      </c>
      <c r="R8" s="6">
        <v>1390010.68470627</v>
      </c>
      <c r="S8" s="6">
        <v>1540766.4728457499</v>
      </c>
      <c r="T8" s="6">
        <v>2298824</v>
      </c>
      <c r="U8" s="6">
        <v>972238.49013416003</v>
      </c>
      <c r="V8" s="6">
        <v>348663.05023446999</v>
      </c>
      <c r="W8" s="6">
        <v>1007106.97267573</v>
      </c>
      <c r="X8" s="6">
        <v>1770543.07745934</v>
      </c>
      <c r="Y8" s="6">
        <v>1247284.6090647399</v>
      </c>
      <c r="Z8" s="6">
        <v>1212837.90484278</v>
      </c>
      <c r="AA8" s="6">
        <v>56793.463400000001</v>
      </c>
      <c r="AB8" s="6">
        <v>978684.695404</v>
      </c>
      <c r="AC8" s="6">
        <v>608694.21136770002</v>
      </c>
      <c r="AD8" s="6">
        <v>304427.71165190003</v>
      </c>
      <c r="AE8" s="6">
        <v>199679.7940813</v>
      </c>
      <c r="AF8" s="6">
        <v>786835.09474563994</v>
      </c>
    </row>
    <row r="10" spans="1:32" x14ac:dyDescent="0.3">
      <c r="A10" t="s">
        <v>36</v>
      </c>
    </row>
    <row r="11" spans="1:32" x14ac:dyDescent="0.3">
      <c r="B11" t="s">
        <v>0</v>
      </c>
      <c r="C11" t="s">
        <v>1</v>
      </c>
      <c r="D11" t="s">
        <v>2</v>
      </c>
      <c r="E11" t="s">
        <v>3</v>
      </c>
      <c r="F11" t="s">
        <v>30</v>
      </c>
      <c r="G11" t="s">
        <v>4</v>
      </c>
      <c r="H11" t="s">
        <v>5</v>
      </c>
      <c r="I11" t="s">
        <v>32</v>
      </c>
      <c r="J11" t="s">
        <v>6</v>
      </c>
      <c r="K11" t="s">
        <v>7</v>
      </c>
      <c r="L11" t="s">
        <v>8</v>
      </c>
      <c r="M11" t="s">
        <v>9</v>
      </c>
      <c r="N11" t="s">
        <v>10</v>
      </c>
      <c r="O11" t="s">
        <v>13</v>
      </c>
      <c r="P11" t="s">
        <v>11</v>
      </c>
      <c r="Q11" t="s">
        <v>12</v>
      </c>
      <c r="R11" t="s">
        <v>14</v>
      </c>
      <c r="S11" t="s">
        <v>17</v>
      </c>
      <c r="T11" t="s">
        <v>15</v>
      </c>
      <c r="U11" t="s">
        <v>16</v>
      </c>
      <c r="V11" t="s">
        <v>18</v>
      </c>
      <c r="W11" t="s">
        <v>19</v>
      </c>
      <c r="X11" t="s">
        <v>20</v>
      </c>
      <c r="Y11" t="s">
        <v>21</v>
      </c>
      <c r="Z11" t="s">
        <v>22</v>
      </c>
      <c r="AA11" t="s">
        <v>23</v>
      </c>
      <c r="AB11" t="s">
        <v>24</v>
      </c>
      <c r="AC11" t="s">
        <v>25</v>
      </c>
      <c r="AD11" t="s">
        <v>26</v>
      </c>
      <c r="AE11" t="s">
        <v>27</v>
      </c>
      <c r="AF11" t="s">
        <v>28</v>
      </c>
    </row>
    <row r="12" spans="1:32" x14ac:dyDescent="0.3">
      <c r="A12" s="1">
        <v>43100</v>
      </c>
      <c r="B12" s="2">
        <v>2194</v>
      </c>
      <c r="C12" s="2">
        <v>1410</v>
      </c>
      <c r="D12" s="2">
        <v>7409</v>
      </c>
      <c r="E12" s="2">
        <v>3510</v>
      </c>
      <c r="F12" s="2">
        <v>2433</v>
      </c>
      <c r="G12" s="2">
        <v>4312</v>
      </c>
      <c r="H12" s="2">
        <v>2526</v>
      </c>
      <c r="I12" s="2">
        <v>3399</v>
      </c>
      <c r="J12" s="2">
        <v>2466</v>
      </c>
      <c r="K12" s="2">
        <v>8423</v>
      </c>
      <c r="L12" s="2">
        <v>6170</v>
      </c>
      <c r="M12" s="2">
        <v>6057</v>
      </c>
      <c r="N12" s="2">
        <v>4065</v>
      </c>
      <c r="O12" s="2">
        <v>4511</v>
      </c>
      <c r="P12" s="2">
        <v>10033</v>
      </c>
      <c r="Q12" s="2">
        <v>9829</v>
      </c>
      <c r="R12" s="2">
        <v>5904</v>
      </c>
      <c r="S12" s="2">
        <v>6633</v>
      </c>
      <c r="T12" s="2">
        <v>12141</v>
      </c>
      <c r="U12" s="2">
        <v>4907</v>
      </c>
      <c r="V12" s="2">
        <v>972</v>
      </c>
      <c r="W12" s="2">
        <v>3144</v>
      </c>
      <c r="X12" s="2">
        <v>8289</v>
      </c>
      <c r="Y12" s="2">
        <v>3803</v>
      </c>
      <c r="Z12" s="2">
        <v>4693</v>
      </c>
      <c r="AA12" s="2">
        <v>349</v>
      </c>
      <c r="AB12" s="2">
        <v>3904</v>
      </c>
      <c r="AC12" s="2">
        <v>2522</v>
      </c>
      <c r="AD12" s="2">
        <v>586</v>
      </c>
      <c r="AE12" s="2">
        <v>705</v>
      </c>
      <c r="AF12" s="2">
        <v>2480</v>
      </c>
    </row>
    <row r="13" spans="1:32" x14ac:dyDescent="0.3">
      <c r="A13" s="1">
        <v>43465</v>
      </c>
      <c r="B13" s="2">
        <v>2192</v>
      </c>
      <c r="C13" s="2">
        <v>1383</v>
      </c>
      <c r="D13" s="2">
        <v>7426</v>
      </c>
      <c r="E13" s="2">
        <v>3502</v>
      </c>
      <c r="F13" s="2">
        <v>2422</v>
      </c>
      <c r="G13" s="2">
        <v>4291</v>
      </c>
      <c r="H13" s="2">
        <v>2484</v>
      </c>
      <c r="I13" s="2">
        <v>3327</v>
      </c>
      <c r="J13" s="2">
        <v>2475</v>
      </c>
      <c r="K13" s="2">
        <v>8446</v>
      </c>
      <c r="L13" s="2">
        <v>6273</v>
      </c>
      <c r="M13" s="2">
        <v>6076</v>
      </c>
      <c r="N13" s="2">
        <v>4104</v>
      </c>
      <c r="O13" s="2">
        <v>4513</v>
      </c>
      <c r="P13" s="2">
        <v>10077</v>
      </c>
      <c r="Q13" s="2">
        <v>9864</v>
      </c>
      <c r="R13" s="2">
        <v>5917</v>
      </c>
      <c r="S13" s="2">
        <v>6635</v>
      </c>
      <c r="T13" s="2">
        <v>12348</v>
      </c>
      <c r="U13" s="2">
        <v>4947</v>
      </c>
      <c r="V13" s="2">
        <v>982</v>
      </c>
      <c r="W13" s="2">
        <v>3163</v>
      </c>
      <c r="X13" s="2">
        <v>8321</v>
      </c>
      <c r="Y13" s="2">
        <v>3822</v>
      </c>
      <c r="Z13" s="2">
        <v>4703</v>
      </c>
      <c r="AA13" s="2">
        <v>354</v>
      </c>
      <c r="AB13" s="2">
        <v>3931</v>
      </c>
      <c r="AC13" s="2">
        <v>2515</v>
      </c>
      <c r="AD13" s="2">
        <v>587</v>
      </c>
      <c r="AE13" s="2">
        <v>710</v>
      </c>
      <c r="AF13" s="2">
        <v>2520</v>
      </c>
    </row>
    <row r="14" spans="1:32" x14ac:dyDescent="0.3">
      <c r="A14" s="1">
        <v>43830</v>
      </c>
      <c r="B14" s="2">
        <v>2190</v>
      </c>
      <c r="C14" s="2">
        <v>1385</v>
      </c>
      <c r="D14" s="2">
        <v>7447</v>
      </c>
      <c r="E14" s="2">
        <v>3497</v>
      </c>
      <c r="F14" s="2">
        <v>2415</v>
      </c>
      <c r="G14" s="2">
        <v>4277</v>
      </c>
      <c r="H14" s="2">
        <v>2448</v>
      </c>
      <c r="I14" s="2">
        <v>3255</v>
      </c>
      <c r="J14" s="2">
        <v>2481</v>
      </c>
      <c r="K14" s="2">
        <v>8469</v>
      </c>
      <c r="L14" s="2">
        <v>6375</v>
      </c>
      <c r="M14" s="2">
        <v>6092</v>
      </c>
      <c r="N14" s="2">
        <v>4137</v>
      </c>
      <c r="O14" s="2">
        <v>4516</v>
      </c>
      <c r="P14" s="2">
        <v>10106</v>
      </c>
      <c r="Q14" s="2">
        <v>9901</v>
      </c>
      <c r="R14" s="2">
        <v>5927</v>
      </c>
      <c r="S14" s="2">
        <v>6640</v>
      </c>
      <c r="T14" s="2">
        <v>12489</v>
      </c>
      <c r="U14" s="2">
        <v>4982</v>
      </c>
      <c r="V14" s="2">
        <v>995</v>
      </c>
      <c r="W14" s="2">
        <v>3188</v>
      </c>
      <c r="X14" s="2">
        <v>8351</v>
      </c>
      <c r="Y14" s="2">
        <v>3848</v>
      </c>
      <c r="Z14" s="2">
        <v>4714</v>
      </c>
      <c r="AA14" s="2">
        <v>361</v>
      </c>
      <c r="AB14" s="2">
        <v>3944</v>
      </c>
      <c r="AC14" s="2">
        <v>2509</v>
      </c>
      <c r="AD14" s="2">
        <v>590</v>
      </c>
      <c r="AE14" s="2">
        <v>717</v>
      </c>
      <c r="AF14" s="2">
        <v>2559</v>
      </c>
    </row>
    <row r="15" spans="1:32" x14ac:dyDescent="0.3">
      <c r="A15" s="1">
        <v>44196</v>
      </c>
      <c r="B15" s="2">
        <v>2189</v>
      </c>
      <c r="C15" s="2">
        <v>1387</v>
      </c>
      <c r="D15" s="2">
        <v>7464</v>
      </c>
      <c r="E15" s="2">
        <v>3490</v>
      </c>
      <c r="F15" s="2">
        <v>2402.83</v>
      </c>
      <c r="G15" s="2">
        <v>4255</v>
      </c>
      <c r="H15" s="2">
        <v>2399</v>
      </c>
      <c r="I15" s="2">
        <v>3171</v>
      </c>
      <c r="J15" s="2">
        <v>2488</v>
      </c>
      <c r="K15" s="2">
        <v>8477</v>
      </c>
      <c r="L15" s="2">
        <v>6468</v>
      </c>
      <c r="M15" s="2">
        <v>6105</v>
      </c>
      <c r="N15" s="2">
        <v>4161</v>
      </c>
      <c r="O15" s="2">
        <v>4519</v>
      </c>
      <c r="P15" s="2">
        <v>10165</v>
      </c>
      <c r="Q15" s="2">
        <v>9941</v>
      </c>
      <c r="R15" s="2">
        <v>5745</v>
      </c>
      <c r="S15" s="2">
        <v>6645</v>
      </c>
      <c r="T15" s="2">
        <v>12624</v>
      </c>
      <c r="U15" s="2">
        <v>5019</v>
      </c>
      <c r="V15" s="2">
        <v>1012</v>
      </c>
      <c r="W15" s="2">
        <v>3208.93</v>
      </c>
      <c r="X15" s="2">
        <v>8371</v>
      </c>
      <c r="Y15" s="2">
        <v>3858</v>
      </c>
      <c r="Z15" s="2">
        <v>4722</v>
      </c>
      <c r="AA15" s="2">
        <v>366</v>
      </c>
      <c r="AB15" s="2">
        <v>3955</v>
      </c>
      <c r="AC15" s="2">
        <v>2501</v>
      </c>
      <c r="AD15" s="2">
        <v>593</v>
      </c>
      <c r="AE15" s="2">
        <v>721</v>
      </c>
      <c r="AF15" s="2">
        <v>2590</v>
      </c>
    </row>
    <row r="16" spans="1:32" x14ac:dyDescent="0.3">
      <c r="A16" s="1">
        <v>44561</v>
      </c>
      <c r="B16" s="2">
        <v>2189</v>
      </c>
      <c r="C16" s="2">
        <v>1373</v>
      </c>
      <c r="D16" s="2">
        <v>7448</v>
      </c>
      <c r="E16" s="2">
        <v>3480</v>
      </c>
      <c r="F16" s="2">
        <v>2400</v>
      </c>
      <c r="G16" s="2">
        <v>4229</v>
      </c>
      <c r="H16" s="2">
        <v>2375</v>
      </c>
      <c r="I16" s="2">
        <v>3125</v>
      </c>
      <c r="J16" s="2">
        <v>2489</v>
      </c>
      <c r="K16" s="2">
        <v>8505</v>
      </c>
      <c r="L16" s="2">
        <v>6540</v>
      </c>
      <c r="M16" s="2">
        <v>6113</v>
      </c>
      <c r="N16" s="2">
        <v>4187</v>
      </c>
      <c r="O16" s="2">
        <v>4517</v>
      </c>
      <c r="P16" s="2">
        <v>10170</v>
      </c>
      <c r="Q16" s="2">
        <v>9883</v>
      </c>
      <c r="R16" s="2">
        <v>5830</v>
      </c>
      <c r="S16" s="2">
        <v>6622</v>
      </c>
      <c r="T16" s="2">
        <v>12684</v>
      </c>
      <c r="U16" s="2">
        <v>5037</v>
      </c>
      <c r="V16" s="2">
        <v>1020</v>
      </c>
      <c r="W16" s="2">
        <v>3212.43</v>
      </c>
      <c r="X16" s="2">
        <v>8372</v>
      </c>
      <c r="Y16" s="2">
        <v>3852</v>
      </c>
      <c r="Z16" s="2">
        <v>4690</v>
      </c>
      <c r="AA16" s="2">
        <v>366</v>
      </c>
      <c r="AB16" s="2">
        <v>3954</v>
      </c>
      <c r="AC16" s="2">
        <v>2490</v>
      </c>
      <c r="AD16" s="2">
        <v>594</v>
      </c>
      <c r="AE16" s="2">
        <v>725</v>
      </c>
      <c r="AF16" s="2">
        <v>2589</v>
      </c>
    </row>
    <row r="17" spans="1:32" x14ac:dyDescent="0.3">
      <c r="A17" s="1">
        <v>44926</v>
      </c>
      <c r="B17" s="2">
        <v>2184</v>
      </c>
      <c r="C17" s="2">
        <v>1363</v>
      </c>
      <c r="D17" s="2">
        <v>7420</v>
      </c>
      <c r="E17" s="2">
        <v>3481</v>
      </c>
      <c r="F17" s="2">
        <v>2401</v>
      </c>
      <c r="G17" s="2">
        <v>4197</v>
      </c>
      <c r="H17" s="2">
        <v>2348</v>
      </c>
      <c r="I17" s="2">
        <v>3099</v>
      </c>
      <c r="J17" s="2">
        <v>2475</v>
      </c>
      <c r="K17" s="2">
        <v>8515</v>
      </c>
      <c r="L17" s="2">
        <v>6577</v>
      </c>
      <c r="M17" s="2">
        <v>6127</v>
      </c>
      <c r="N17" s="2">
        <v>4188</v>
      </c>
      <c r="O17" s="2">
        <v>4528</v>
      </c>
      <c r="P17" s="2">
        <v>10163</v>
      </c>
      <c r="Q17" s="2">
        <v>9872</v>
      </c>
      <c r="R17" s="2">
        <v>5844</v>
      </c>
      <c r="S17" s="2">
        <v>6604</v>
      </c>
      <c r="T17" s="2">
        <v>12657</v>
      </c>
      <c r="U17" s="2">
        <v>5047</v>
      </c>
      <c r="V17" s="2">
        <v>1027</v>
      </c>
      <c r="W17" s="2">
        <v>3213.34</v>
      </c>
      <c r="X17" s="2">
        <v>8374</v>
      </c>
      <c r="Y17" s="2">
        <v>3856</v>
      </c>
      <c r="Z17" s="2">
        <v>4693</v>
      </c>
      <c r="AA17" s="2">
        <v>364</v>
      </c>
      <c r="AB17" s="2">
        <v>3956</v>
      </c>
      <c r="AC17" s="2">
        <v>2492</v>
      </c>
      <c r="AD17" s="2">
        <v>595</v>
      </c>
      <c r="AE17" s="2">
        <v>728</v>
      </c>
      <c r="AF17" s="2">
        <v>2587</v>
      </c>
    </row>
    <row r="20" spans="1:32" x14ac:dyDescent="0.3">
      <c r="A20" t="s">
        <v>37</v>
      </c>
    </row>
    <row r="21" spans="1:32" x14ac:dyDescent="0.3">
      <c r="B21" t="s">
        <v>0</v>
      </c>
      <c r="C21" t="s">
        <v>1</v>
      </c>
      <c r="D21" t="s">
        <v>2</v>
      </c>
      <c r="E21" t="s">
        <v>3</v>
      </c>
      <c r="F21" t="s">
        <v>30</v>
      </c>
      <c r="G21" t="s">
        <v>4</v>
      </c>
      <c r="H21" t="s">
        <v>5</v>
      </c>
      <c r="I21" t="s">
        <v>32</v>
      </c>
      <c r="J21" t="s">
        <v>6</v>
      </c>
      <c r="K21" t="s">
        <v>7</v>
      </c>
      <c r="L21" t="s">
        <v>8</v>
      </c>
      <c r="M21" t="s">
        <v>9</v>
      </c>
      <c r="N21" t="s">
        <v>10</v>
      </c>
      <c r="O21" t="s">
        <v>13</v>
      </c>
      <c r="P21" t="s">
        <v>11</v>
      </c>
      <c r="Q21" t="s">
        <v>12</v>
      </c>
      <c r="R21" t="s">
        <v>14</v>
      </c>
      <c r="S21" t="s">
        <v>17</v>
      </c>
      <c r="T21" t="s">
        <v>15</v>
      </c>
      <c r="U21" t="s">
        <v>16</v>
      </c>
      <c r="V21" t="s">
        <v>18</v>
      </c>
      <c r="W21" t="s">
        <v>19</v>
      </c>
      <c r="X21" t="s">
        <v>20</v>
      </c>
      <c r="Y21" t="s">
        <v>21</v>
      </c>
      <c r="Z21" t="s">
        <v>22</v>
      </c>
      <c r="AA21" t="s">
        <v>23</v>
      </c>
      <c r="AB21" t="s">
        <v>24</v>
      </c>
      <c r="AC21" t="s">
        <v>25</v>
      </c>
      <c r="AD21" t="s">
        <v>26</v>
      </c>
      <c r="AE21" t="s">
        <v>27</v>
      </c>
      <c r="AF21" t="s">
        <v>28</v>
      </c>
    </row>
    <row r="22" spans="1:32" x14ac:dyDescent="0.3">
      <c r="A22" s="1">
        <v>43100</v>
      </c>
      <c r="B22" s="2">
        <f>B3/B12*100</f>
        <v>17670.373746581587</v>
      </c>
      <c r="C22" s="2">
        <f t="shared" ref="C22:AF23" si="0">C3/C12*100</f>
        <v>24283.546099290779</v>
      </c>
      <c r="D22" s="2">
        <f t="shared" si="0"/>
        <v>8302.0245647185857</v>
      </c>
      <c r="E22" s="2">
        <f t="shared" si="0"/>
        <v>7346.3247863247861</v>
      </c>
      <c r="F22" s="2">
        <f t="shared" si="0"/>
        <v>25554.336210439786</v>
      </c>
      <c r="G22" s="2">
        <f t="shared" si="0"/>
        <v>15111.618738404453</v>
      </c>
      <c r="H22" s="2">
        <f t="shared" si="0"/>
        <v>12641.607284243864</v>
      </c>
      <c r="I22" s="2">
        <f t="shared" si="0"/>
        <v>10163.489261547515</v>
      </c>
      <c r="J22" s="2">
        <f t="shared" si="0"/>
        <v>19035.604217356042</v>
      </c>
      <c r="K22" s="2">
        <f t="shared" si="0"/>
        <v>14277.905734298944</v>
      </c>
      <c r="L22" s="2">
        <f t="shared" si="0"/>
        <v>12472.512155591572</v>
      </c>
      <c r="M22" s="2">
        <f t="shared" si="0"/>
        <v>9614.2644873699846</v>
      </c>
      <c r="N22" s="2">
        <f t="shared" si="0"/>
        <v>12059.950799507995</v>
      </c>
      <c r="O22" s="2">
        <f t="shared" si="0"/>
        <v>9463.7109288406118</v>
      </c>
      <c r="P22" s="2">
        <f t="shared" si="0"/>
        <v>9104.8838831854882</v>
      </c>
      <c r="Q22" s="2">
        <f t="shared" si="0"/>
        <v>5644.9994913012515</v>
      </c>
      <c r="R22" s="2">
        <f t="shared" si="0"/>
        <v>9680.7757452574515</v>
      </c>
      <c r="S22" s="2">
        <f t="shared" si="0"/>
        <v>11559.611035730439</v>
      </c>
      <c r="T22" s="2">
        <f t="shared" si="0"/>
        <v>7335.5819125277985</v>
      </c>
      <c r="U22" s="2">
        <f t="shared" si="0"/>
        <v>9856.9390666394956</v>
      </c>
      <c r="V22" s="2">
        <f t="shared" si="0"/>
        <v>17687.860082304527</v>
      </c>
      <c r="W22" s="2">
        <f t="shared" si="0"/>
        <v>12781.488549618321</v>
      </c>
      <c r="X22" s="2">
        <f t="shared" si="0"/>
        <v>10250.838460610446</v>
      </c>
      <c r="Y22" s="2">
        <f t="shared" si="0"/>
        <v>22632.553247436234</v>
      </c>
      <c r="Z22" s="2">
        <f t="shared" si="0"/>
        <v>14328.830172597485</v>
      </c>
      <c r="AA22" s="2">
        <f t="shared" si="0"/>
        <v>2826.3610315186247</v>
      </c>
      <c r="AB22" s="2">
        <f t="shared" si="0"/>
        <v>13820.261270491805</v>
      </c>
      <c r="AC22" s="2">
        <f t="shared" si="0"/>
        <v>8202.2204599524193</v>
      </c>
      <c r="AD22" s="2">
        <f t="shared" si="0"/>
        <v>25811.774744027305</v>
      </c>
      <c r="AE22" s="2">
        <f t="shared" si="0"/>
        <v>17393.758865248226</v>
      </c>
      <c r="AF22" s="2">
        <f t="shared" si="0"/>
        <v>13620.322580645163</v>
      </c>
    </row>
    <row r="23" spans="1:32" x14ac:dyDescent="0.3">
      <c r="A23" s="1">
        <v>43465</v>
      </c>
      <c r="B23" s="2">
        <f t="shared" ref="B23:Q27" si="1">B4/B13*100</f>
        <v>19383.622262773722</v>
      </c>
      <c r="C23" s="2">
        <f t="shared" si="1"/>
        <v>29489.198120028919</v>
      </c>
      <c r="D23" s="2">
        <f t="shared" si="1"/>
        <v>9801.0503635873956</v>
      </c>
      <c r="E23" s="2">
        <f t="shared" si="1"/>
        <v>8462.7641347801255</v>
      </c>
      <c r="F23" s="2">
        <f t="shared" si="1"/>
        <v>27065.689512799338</v>
      </c>
      <c r="G23" s="2">
        <f t="shared" si="1"/>
        <v>15408.296434397576</v>
      </c>
      <c r="H23" s="2">
        <f t="shared" si="1"/>
        <v>14942.270531400967</v>
      </c>
      <c r="I23" s="2">
        <f t="shared" si="1"/>
        <v>12372.97865945296</v>
      </c>
      <c r="J23" s="2">
        <f t="shared" si="1"/>
        <v>20343.030303030304</v>
      </c>
      <c r="K23" s="2">
        <f t="shared" si="1"/>
        <v>15729.994435235616</v>
      </c>
      <c r="L23" s="2">
        <f t="shared" si="1"/>
        <v>14326.685796269729</v>
      </c>
      <c r="M23" s="2">
        <f t="shared" si="1"/>
        <v>11034.64302172482</v>
      </c>
      <c r="N23" s="2">
        <f t="shared" si="1"/>
        <v>13205.043859649124</v>
      </c>
      <c r="O23" s="2">
        <f t="shared" si="1"/>
        <v>10590.294704187902</v>
      </c>
      <c r="P23" s="2">
        <f t="shared" si="1"/>
        <v>10086.884092487844</v>
      </c>
      <c r="Q23" s="2">
        <f t="shared" si="1"/>
        <v>6631.488240064883</v>
      </c>
      <c r="R23" s="2">
        <f t="shared" si="0"/>
        <v>11282.229846205848</v>
      </c>
      <c r="S23" s="2">
        <f t="shared" si="0"/>
        <v>13124.626978146192</v>
      </c>
      <c r="T23" s="2">
        <f t="shared" si="0"/>
        <v>7986.6328960155497</v>
      </c>
      <c r="U23" s="2">
        <f t="shared" si="0"/>
        <v>11104.610268849807</v>
      </c>
      <c r="V23" s="2">
        <f t="shared" si="0"/>
        <v>19780.142566191447</v>
      </c>
      <c r="W23" s="2">
        <f t="shared" si="0"/>
        <v>14828.959848245337</v>
      </c>
      <c r="X23" s="2">
        <f t="shared" si="0"/>
        <v>11175.015022232905</v>
      </c>
      <c r="Y23" s="2">
        <f t="shared" si="0"/>
        <v>23154.918890633176</v>
      </c>
      <c r="Z23" s="2">
        <f t="shared" si="0"/>
        <v>15181.373591324686</v>
      </c>
      <c r="AA23" s="2">
        <f t="shared" si="0"/>
        <v>3807.6271186440677</v>
      </c>
      <c r="AB23" s="2">
        <f t="shared" si="0"/>
        <v>14975.604171966421</v>
      </c>
      <c r="AC23" s="2">
        <f t="shared" si="0"/>
        <v>9909.0258449304165</v>
      </c>
      <c r="AD23" s="2">
        <f t="shared" si="0"/>
        <v>30037.478705281093</v>
      </c>
      <c r="AE23" s="2">
        <f t="shared" si="0"/>
        <v>19565.915492957745</v>
      </c>
      <c r="AF23" s="2">
        <f t="shared" si="0"/>
        <v>15794.444444444445</v>
      </c>
    </row>
    <row r="24" spans="1:32" x14ac:dyDescent="0.3">
      <c r="A24" s="1">
        <v>43830</v>
      </c>
      <c r="B24" s="2">
        <f t="shared" si="1"/>
        <v>22666.940639269407</v>
      </c>
      <c r="C24" s="2">
        <f t="shared" ref="C24:AF24" si="2">C5/C14*100</f>
        <v>35807.210108303247</v>
      </c>
      <c r="D24" s="2">
        <f t="shared" si="2"/>
        <v>11754.756277695717</v>
      </c>
      <c r="E24" s="2">
        <f t="shared" si="2"/>
        <v>10042.589648269946</v>
      </c>
      <c r="F24" s="2">
        <f t="shared" si="2"/>
        <v>30258.486542443065</v>
      </c>
      <c r="G24" s="2">
        <f t="shared" si="2"/>
        <v>16151.883563245266</v>
      </c>
      <c r="H24" s="2">
        <f t="shared" si="2"/>
        <v>17748.488562091505</v>
      </c>
      <c r="I24" s="2">
        <f t="shared" si="2"/>
        <v>14588.641167434716</v>
      </c>
      <c r="J24" s="2">
        <f t="shared" si="2"/>
        <v>23063.55219669488</v>
      </c>
      <c r="K24" s="2">
        <f t="shared" si="2"/>
        <v>17568.044987601843</v>
      </c>
      <c r="L24" s="2">
        <f t="shared" si="2"/>
        <v>16294.588235294117</v>
      </c>
      <c r="M24" s="2">
        <f t="shared" si="2"/>
        <v>13027.52790544977</v>
      </c>
      <c r="N24" s="2">
        <f t="shared" si="2"/>
        <v>15097.268552090887</v>
      </c>
      <c r="O24" s="2">
        <f t="shared" si="2"/>
        <v>11848.992028343666</v>
      </c>
      <c r="P24" s="2">
        <f t="shared" si="2"/>
        <v>11424.737977439145</v>
      </c>
      <c r="Q24" s="2">
        <f t="shared" si="2"/>
        <v>7989.1928088071909</v>
      </c>
      <c r="R24" s="2">
        <f t="shared" si="2"/>
        <v>13565.007592373882</v>
      </c>
      <c r="S24" s="2">
        <f t="shared" si="2"/>
        <v>15323.041265060241</v>
      </c>
      <c r="T24" s="2">
        <f t="shared" si="2"/>
        <v>9223.0621346785174</v>
      </c>
      <c r="U24" s="2">
        <f t="shared" si="2"/>
        <v>12702.56924929747</v>
      </c>
      <c r="V24" s="2">
        <f t="shared" si="2"/>
        <v>22419.095477386934</v>
      </c>
      <c r="W24" s="2">
        <f t="shared" si="2"/>
        <v>17577.402132998744</v>
      </c>
      <c r="X24" s="2">
        <f t="shared" si="2"/>
        <v>12665.334331217819</v>
      </c>
      <c r="Y24" s="2">
        <f t="shared" si="2"/>
        <v>25138.721413721414</v>
      </c>
      <c r="Z24" s="2">
        <f t="shared" si="2"/>
        <v>17182.21892235893</v>
      </c>
      <c r="AA24" s="2">
        <f t="shared" si="2"/>
        <v>7037.6731301939062</v>
      </c>
      <c r="AB24" s="2">
        <f t="shared" si="2"/>
        <v>16698.291328600404</v>
      </c>
      <c r="AC24" s="2">
        <f t="shared" si="2"/>
        <v>12421.550817058591</v>
      </c>
      <c r="AD24" s="2">
        <f t="shared" si="2"/>
        <v>35629.344067796606</v>
      </c>
      <c r="AE24" s="2">
        <f t="shared" si="2"/>
        <v>23132.938633193866</v>
      </c>
      <c r="AF24" s="2">
        <f t="shared" si="2"/>
        <v>18084.491207502932</v>
      </c>
    </row>
    <row r="25" spans="1:32" x14ac:dyDescent="0.3">
      <c r="A25" s="1">
        <v>44196</v>
      </c>
      <c r="B25" s="2">
        <f t="shared" si="1"/>
        <v>27700.274097761536</v>
      </c>
      <c r="C25" s="2">
        <f t="shared" ref="C25:AF25" si="3">C6/C15*100</f>
        <v>45913.770728190335</v>
      </c>
      <c r="D25" s="2">
        <f t="shared" si="3"/>
        <v>14759.378349410503</v>
      </c>
      <c r="E25" s="2">
        <f t="shared" si="3"/>
        <v>13216.773065902578</v>
      </c>
      <c r="F25" s="2">
        <f t="shared" si="3"/>
        <v>34411.714519961883</v>
      </c>
      <c r="G25" s="2">
        <f t="shared" si="3"/>
        <v>16914.594594594597</v>
      </c>
      <c r="H25" s="2">
        <f t="shared" si="3"/>
        <v>21764.985410587742</v>
      </c>
      <c r="I25" s="2">
        <f t="shared" si="3"/>
        <v>17926.584673604539</v>
      </c>
      <c r="J25" s="2">
        <f t="shared" si="3"/>
        <v>27698.874598070739</v>
      </c>
      <c r="K25" s="2">
        <f t="shared" si="3"/>
        <v>20322.861861507608</v>
      </c>
      <c r="L25" s="2">
        <f t="shared" si="3"/>
        <v>19295.25355596784</v>
      </c>
      <c r="M25" s="2">
        <f t="shared" si="3"/>
        <v>15725.045045045044</v>
      </c>
      <c r="N25" s="2">
        <f t="shared" si="3"/>
        <v>17367.363614515743</v>
      </c>
      <c r="O25" s="2">
        <f t="shared" si="3"/>
        <v>15820.159327284799</v>
      </c>
      <c r="P25" s="2">
        <f t="shared" si="3"/>
        <v>14297.570093457944</v>
      </c>
      <c r="Q25" s="2">
        <f t="shared" si="3"/>
        <v>9880.7464037823156</v>
      </c>
      <c r="R25" s="2">
        <f t="shared" si="3"/>
        <v>17543.394255874675</v>
      </c>
      <c r="S25" s="2">
        <f t="shared" si="3"/>
        <v>17780.5568096313</v>
      </c>
      <c r="T25" s="2">
        <f t="shared" si="3"/>
        <v>11434.553231939164</v>
      </c>
      <c r="U25" s="2">
        <f t="shared" si="3"/>
        <v>15172.345088663082</v>
      </c>
      <c r="V25" s="2">
        <f t="shared" si="3"/>
        <v>25917.09486166008</v>
      </c>
      <c r="W25" s="2">
        <f t="shared" si="3"/>
        <v>21187.997245187649</v>
      </c>
      <c r="X25" s="2">
        <f t="shared" si="3"/>
        <v>15222.577947676502</v>
      </c>
      <c r="Y25" s="2">
        <f t="shared" si="3"/>
        <v>28487.910477340069</v>
      </c>
      <c r="Z25" s="2">
        <f t="shared" si="3"/>
        <v>20313.172384582806</v>
      </c>
      <c r="AA25" s="2">
        <f t="shared" si="3"/>
        <v>10245.355191256831</v>
      </c>
      <c r="AB25" s="2">
        <f t="shared" si="3"/>
        <v>18793.375474083437</v>
      </c>
      <c r="AC25" s="2">
        <f t="shared" si="3"/>
        <v>15726.22950819672</v>
      </c>
      <c r="AD25" s="2">
        <f t="shared" si="3"/>
        <v>41388.532883642496</v>
      </c>
      <c r="AE25" s="2">
        <f t="shared" si="3"/>
        <v>25771.428571428572</v>
      </c>
      <c r="AF25" s="2">
        <f t="shared" si="3"/>
        <v>21860.617760617759</v>
      </c>
    </row>
    <row r="26" spans="1:32" x14ac:dyDescent="0.3">
      <c r="A26" s="1">
        <v>44561</v>
      </c>
      <c r="B26" s="2">
        <f t="shared" si="1"/>
        <v>40067.069726845133</v>
      </c>
      <c r="C26" s="2">
        <f t="shared" ref="C26:AF26" si="4">C7/C16*100</f>
        <v>57407.422402639473</v>
      </c>
      <c r="D26" s="2">
        <f t="shared" si="4"/>
        <v>17758.395052458647</v>
      </c>
      <c r="E26" s="2">
        <f t="shared" si="4"/>
        <v>15556.490486381037</v>
      </c>
      <c r="F26" s="2">
        <f t="shared" si="4"/>
        <v>37069.539583333331</v>
      </c>
      <c r="G26" s="2">
        <f t="shared" si="4"/>
        <v>18640.454647007096</v>
      </c>
      <c r="H26" s="2">
        <f t="shared" si="4"/>
        <v>26355.190717818106</v>
      </c>
      <c r="I26" s="2">
        <f t="shared" si="4"/>
        <v>20910.517680403202</v>
      </c>
      <c r="J26" s="2">
        <f t="shared" si="4"/>
        <v>29557.129004117312</v>
      </c>
      <c r="K26" s="2">
        <f t="shared" si="4"/>
        <v>22297.188191091005</v>
      </c>
      <c r="L26" s="2">
        <f t="shared" si="4"/>
        <v>22749.510703363914</v>
      </c>
      <c r="M26" s="2">
        <f t="shared" si="4"/>
        <v>18937.159327475871</v>
      </c>
      <c r="N26" s="2">
        <f t="shared" si="4"/>
        <v>20695.67258244734</v>
      </c>
      <c r="O26" s="2">
        <f t="shared" si="4"/>
        <v>19954.250822921411</v>
      </c>
      <c r="P26" s="2">
        <f t="shared" si="4"/>
        <v>17141.801550636286</v>
      </c>
      <c r="Q26" s="2">
        <f t="shared" si="4"/>
        <v>12541.999847351006</v>
      </c>
      <c r="R26" s="2">
        <f t="shared" si="4"/>
        <v>20466.936207543567</v>
      </c>
      <c r="S26" s="2">
        <f t="shared" si="4"/>
        <v>20545.799464690725</v>
      </c>
      <c r="T26" s="2">
        <f t="shared" si="4"/>
        <v>14975.457269000315</v>
      </c>
      <c r="U26" s="2">
        <f t="shared" si="4"/>
        <v>16996.533827630141</v>
      </c>
      <c r="V26" s="2">
        <f t="shared" si="4"/>
        <v>29489.254667832352</v>
      </c>
      <c r="W26" s="2">
        <f t="shared" si="4"/>
        <v>26800.601203721169</v>
      </c>
      <c r="X26" s="2">
        <f t="shared" si="4"/>
        <v>18200.573339703773</v>
      </c>
      <c r="Y26" s="2">
        <f t="shared" si="4"/>
        <v>30821.094023168229</v>
      </c>
      <c r="Z26" s="2">
        <f t="shared" si="4"/>
        <v>23415.718551834325</v>
      </c>
      <c r="AA26" s="2">
        <f t="shared" si="4"/>
        <v>13543.268688524591</v>
      </c>
      <c r="AB26" s="2">
        <f t="shared" si="4"/>
        <v>21965.023704368996</v>
      </c>
      <c r="AC26" s="2">
        <f t="shared" si="4"/>
        <v>19662.946176497589</v>
      </c>
      <c r="AD26" s="2">
        <f t="shared" si="4"/>
        <v>46922.408915104374</v>
      </c>
      <c r="AE26" s="2">
        <f t="shared" si="4"/>
        <v>26513.449148558622</v>
      </c>
      <c r="AF26" s="2">
        <f t="shared" si="4"/>
        <v>25674.249266025494</v>
      </c>
    </row>
    <row r="27" spans="1:32" x14ac:dyDescent="0.3">
      <c r="A27" s="1">
        <v>44926</v>
      </c>
      <c r="B27" s="2">
        <f t="shared" si="1"/>
        <v>48376.065063947797</v>
      </c>
      <c r="C27" s="2">
        <f t="shared" ref="C27:AF27" si="5">C8/C17*100</f>
        <v>63430.304867428473</v>
      </c>
      <c r="D27" s="2">
        <f t="shared" si="5"/>
        <v>21225.190147066438</v>
      </c>
      <c r="E27" s="2">
        <f t="shared" si="5"/>
        <v>18057.429905936227</v>
      </c>
      <c r="F27" s="2">
        <f t="shared" si="5"/>
        <v>38899.49104539775</v>
      </c>
      <c r="G27" s="2">
        <f t="shared" si="5"/>
        <v>20088.574202327614</v>
      </c>
      <c r="H27" s="2">
        <f t="shared" si="5"/>
        <v>30526.517293401197</v>
      </c>
      <c r="I27" s="2">
        <f t="shared" si="5"/>
        <v>23526.731358557925</v>
      </c>
      <c r="J27" s="2">
        <f t="shared" si="5"/>
        <v>34499.488054926056</v>
      </c>
      <c r="K27" s="2">
        <f t="shared" si="5"/>
        <v>24303.053144870701</v>
      </c>
      <c r="L27" s="2">
        <f t="shared" si="5"/>
        <v>26278.424813744867</v>
      </c>
      <c r="M27" s="2">
        <f t="shared" si="5"/>
        <v>21713.90823680137</v>
      </c>
      <c r="N27" s="2">
        <f t="shared" si="5"/>
        <v>24200.925864319724</v>
      </c>
      <c r="O27" s="2">
        <f t="shared" si="5"/>
        <v>23975.47159893993</v>
      </c>
      <c r="P27" s="2">
        <f t="shared" si="5"/>
        <v>20179.465741307195</v>
      </c>
      <c r="Q27" s="2">
        <f t="shared" si="5"/>
        <v>15326.57076263341</v>
      </c>
      <c r="R27" s="2">
        <f t="shared" si="5"/>
        <v>23785.261545281828</v>
      </c>
      <c r="S27" s="2">
        <f t="shared" si="5"/>
        <v>23330.806675435342</v>
      </c>
      <c r="T27" s="2">
        <f t="shared" si="5"/>
        <v>18162.471359721894</v>
      </c>
      <c r="U27" s="2">
        <f t="shared" si="5"/>
        <v>19263.691106284132</v>
      </c>
      <c r="V27" s="2">
        <f t="shared" si="5"/>
        <v>33949.664092937681</v>
      </c>
      <c r="W27" s="2">
        <f t="shared" si="5"/>
        <v>31341.438275306376</v>
      </c>
      <c r="X27" s="2">
        <f t="shared" si="5"/>
        <v>21143.337442791257</v>
      </c>
      <c r="Y27" s="2">
        <f t="shared" si="5"/>
        <v>32346.592558732878</v>
      </c>
      <c r="Z27" s="2">
        <f t="shared" si="5"/>
        <v>25843.552202062223</v>
      </c>
      <c r="AA27" s="2">
        <f t="shared" si="5"/>
        <v>15602.599835164836</v>
      </c>
      <c r="AB27" s="2">
        <f t="shared" si="5"/>
        <v>24739.249125480281</v>
      </c>
      <c r="AC27" s="2">
        <f t="shared" si="5"/>
        <v>24425.931435300965</v>
      </c>
      <c r="AD27" s="2">
        <f t="shared" si="5"/>
        <v>51164.321286033621</v>
      </c>
      <c r="AE27" s="2">
        <f t="shared" si="5"/>
        <v>27428.543143035717</v>
      </c>
      <c r="AF27" s="2">
        <f t="shared" si="5"/>
        <v>30414.963074821797</v>
      </c>
    </row>
  </sheetData>
  <phoneticPr fontId="1" type="noConversion"/>
  <conditionalFormatting sqref="B3:AF8">
    <cfRule type="cellIs" dxfId="4" priority="1" operator="lessThan">
      <formula>0</formula>
    </cfRule>
    <cfRule type="cellIs" dxfId="3" priority="2" operator="greaterThanOrEqual">
      <formula>0</formula>
    </cfRule>
    <cfRule type="cellIs" dxfId="2" priority="4" stopIfTrue="1" operator="lessThan">
      <formula>0</formula>
    </cfRule>
    <cfRule type="cellIs" dxfId="1" priority="5" stopIfTrue="1" operator="greaterThanOrEqual">
      <formula>0</formula>
    </cfRule>
  </conditionalFormatting>
  <conditionalFormatting sqref="Y8">
    <cfRule type="expression" dxfId="0" priority="3" stopIfTrue="1">
      <formula>TRUE()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人均GDP</vt:lpstr>
      <vt:lpstr>人均存量债务</vt:lpstr>
      <vt:lpstr>地方债规模</vt:lpstr>
      <vt:lpstr>GDP增速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weilin jiao</cp:lastModifiedBy>
  <dcterms:created xsi:type="dcterms:W3CDTF">2024-02-25T16:57:23Z</dcterms:created>
  <dcterms:modified xsi:type="dcterms:W3CDTF">2024-02-25T11:56:24Z</dcterms:modified>
</cp:coreProperties>
</file>